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4)" sheetId="4" r:id="rId1"/>
  </sheets>
  <definedNames>
    <definedName name="_xlnm.Print_Titles" localSheetId="0">'Sheet1 (4)'!$1:$2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<sst xmlns="http://schemas.openxmlformats.org/spreadsheetml/2006/main" count="295" uniqueCount="143">
  <si>
    <t xml:space="preserve">东源县应急管理局公开招聘应急救援队员综合成绩及进入体检人员名单                                </t>
  </si>
  <si>
    <t>序号</t>
  </si>
  <si>
    <t>姓名</t>
  </si>
  <si>
    <t>准考证号</t>
  </si>
  <si>
    <t>单位名称</t>
  </si>
  <si>
    <t>岗位代码</t>
  </si>
  <si>
    <t>招聘人数</t>
  </si>
  <si>
    <t>体测成绩</t>
  </si>
  <si>
    <t>面试成绩</t>
  </si>
  <si>
    <r>
      <rPr>
        <sz val="14"/>
        <color theme="1"/>
        <rFont val="黑体"/>
        <charset val="134"/>
      </rPr>
      <t xml:space="preserve">综合成绩
</t>
    </r>
    <r>
      <rPr>
        <sz val="10"/>
        <color theme="1"/>
        <rFont val="黑体"/>
        <charset val="134"/>
      </rPr>
      <t>（体测60%+面试40%）</t>
    </r>
  </si>
  <si>
    <t>排名</t>
  </si>
  <si>
    <t>是否进入体检</t>
  </si>
  <si>
    <t>备注</t>
  </si>
  <si>
    <t>廖远深</t>
  </si>
  <si>
    <t>202510251019</t>
  </si>
  <si>
    <t>东源县应急救援大队</t>
  </si>
  <si>
    <t>44163315485203001</t>
  </si>
  <si>
    <t>是</t>
  </si>
  <si>
    <t>欧阳鹏</t>
  </si>
  <si>
    <t>202510251012</t>
  </si>
  <si>
    <t>潘海瀚</t>
  </si>
  <si>
    <t>202510251039</t>
  </si>
  <si>
    <t>钟 鑫</t>
  </si>
  <si>
    <t>202510251076</t>
  </si>
  <si>
    <t>具成增</t>
  </si>
  <si>
    <t>202510251093</t>
  </si>
  <si>
    <t>陈利源</t>
  </si>
  <si>
    <t>202510251104</t>
  </si>
  <si>
    <t>邹文东</t>
  </si>
  <si>
    <t>202510251105</t>
  </si>
  <si>
    <t>邱文超</t>
  </si>
  <si>
    <t>202510251026</t>
  </si>
  <si>
    <t>朱兆霖</t>
  </si>
  <si>
    <t>202510251010</t>
  </si>
  <si>
    <t>梁日杨</t>
  </si>
  <si>
    <t>202510251002</t>
  </si>
  <si>
    <t>刘嘉铭</t>
  </si>
  <si>
    <t>202510251027</t>
  </si>
  <si>
    <t>朱志航</t>
  </si>
  <si>
    <t>202510251013</t>
  </si>
  <si>
    <t>赖昱彬</t>
  </si>
  <si>
    <t>202510251072</t>
  </si>
  <si>
    <t>否</t>
  </si>
  <si>
    <t>钟承远</t>
  </si>
  <si>
    <t>202510251024</t>
  </si>
  <si>
    <t>刘志权</t>
  </si>
  <si>
    <t>202510251077</t>
  </si>
  <si>
    <t>陈聪康</t>
  </si>
  <si>
    <t>202510251058</t>
  </si>
  <si>
    <t>丘焕进</t>
  </si>
  <si>
    <t>202510251016</t>
  </si>
  <si>
    <t>黄良涛</t>
  </si>
  <si>
    <t>202510251053</t>
  </si>
  <si>
    <t>李镇禧</t>
  </si>
  <si>
    <t>202510251084</t>
  </si>
  <si>
    <t>翟骏康</t>
  </si>
  <si>
    <t>202510251008</t>
  </si>
  <si>
    <t>曾启航</t>
  </si>
  <si>
    <t>202510251004</t>
  </si>
  <si>
    <t>曾万棠</t>
  </si>
  <si>
    <t>202510251063</t>
  </si>
  <si>
    <t>刘国梁</t>
  </si>
  <si>
    <t>202510251106</t>
  </si>
  <si>
    <t>张腾仁</t>
  </si>
  <si>
    <t>202510251011</t>
  </si>
  <si>
    <t>李 烨</t>
  </si>
  <si>
    <t>202510251007</t>
  </si>
  <si>
    <t>苏惠成</t>
  </si>
  <si>
    <t>202510251103</t>
  </si>
  <si>
    <t>张嘉伟</t>
  </si>
  <si>
    <t>202510251038</t>
  </si>
  <si>
    <t>周业帅</t>
  </si>
  <si>
    <t>202510251073</t>
  </si>
  <si>
    <t>陈西平</t>
  </si>
  <si>
    <t>202510251001</t>
  </si>
  <si>
    <r>
      <rPr>
        <sz val="14"/>
        <color rgb="FF000000"/>
        <rFont val="宋体"/>
        <charset val="0"/>
      </rPr>
      <t>蓝</t>
    </r>
    <r>
      <rPr>
        <sz val="14"/>
        <color rgb="FF000000"/>
        <rFont val="Arial"/>
        <charset val="0"/>
      </rPr>
      <t xml:space="preserve">  </t>
    </r>
    <r>
      <rPr>
        <sz val="14"/>
        <color rgb="FF000000"/>
        <rFont val="宋体"/>
        <charset val="0"/>
      </rPr>
      <t>海</t>
    </r>
  </si>
  <si>
    <t>202510251020</t>
  </si>
  <si>
    <t>欧阳扬</t>
  </si>
  <si>
    <t>202510251052</t>
  </si>
  <si>
    <t>黄嘉豪</t>
  </si>
  <si>
    <t>202510251023</t>
  </si>
  <si>
    <t>面试缺考</t>
  </si>
  <si>
    <t>陈志技</t>
  </si>
  <si>
    <t>202510251042</t>
  </si>
  <si>
    <t>黄伟健</t>
  </si>
  <si>
    <t>202510251098</t>
  </si>
  <si>
    <t>李江隆</t>
  </si>
  <si>
    <t>202510251054</t>
  </si>
  <si>
    <t>面试不合格</t>
  </si>
  <si>
    <t>赖 涛</t>
  </si>
  <si>
    <t>202510251088</t>
  </si>
  <si>
    <t>黄维聪</t>
  </si>
  <si>
    <t>202510251113</t>
  </si>
  <si>
    <t>蓝口镇应急救援中队</t>
  </si>
  <si>
    <t>44163315485203002</t>
  </si>
  <si>
    <t>梁建树</t>
  </si>
  <si>
    <t>202510251126</t>
  </si>
  <si>
    <t>黄田镇应急救援中队</t>
  </si>
  <si>
    <t>44163315485203003</t>
  </si>
  <si>
    <t>潘 燊</t>
  </si>
  <si>
    <t>202510251125</t>
  </si>
  <si>
    <t>叶建东</t>
  </si>
  <si>
    <t>202510251115</t>
  </si>
  <si>
    <t>吴志彭</t>
  </si>
  <si>
    <t>202510251114</t>
  </si>
  <si>
    <t>叶潭镇应急救援中队</t>
  </si>
  <si>
    <t>44163315485203004</t>
  </si>
  <si>
    <t>刘 乐</t>
  </si>
  <si>
    <t>202510251127</t>
  </si>
  <si>
    <t>邹文豪</t>
  </si>
  <si>
    <t>202510251118</t>
  </si>
  <si>
    <t>杨志森</t>
  </si>
  <si>
    <t>202510251122</t>
  </si>
  <si>
    <t>新回龙镇应急救援中队</t>
  </si>
  <si>
    <t>44163315485203005</t>
  </si>
  <si>
    <t>刘浩然</t>
  </si>
  <si>
    <t>202510251120</t>
  </si>
  <si>
    <t>蓝 洋</t>
  </si>
  <si>
    <t>202510251132</t>
  </si>
  <si>
    <t>漳溪乡应急救援中队</t>
  </si>
  <si>
    <t>44163315485203006</t>
  </si>
  <si>
    <t>周新杰</t>
  </si>
  <si>
    <t>202510251135</t>
  </si>
  <si>
    <t>吴嘉祥</t>
  </si>
  <si>
    <t>202510251130</t>
  </si>
  <si>
    <t>戴锦聪</t>
  </si>
  <si>
    <t>202510251137</t>
  </si>
  <si>
    <t>曾田镇应急救援中队</t>
  </si>
  <si>
    <t>44163315485203007</t>
  </si>
  <si>
    <t>刘东升</t>
  </si>
  <si>
    <t>202510251140</t>
  </si>
  <si>
    <t>张锦源</t>
  </si>
  <si>
    <t>202510251138</t>
  </si>
  <si>
    <t>吕 凯</t>
  </si>
  <si>
    <t>202510251139</t>
  </si>
  <si>
    <t>梁威航</t>
  </si>
  <si>
    <t>202510251141</t>
  </si>
  <si>
    <t>顺天镇应急救援中队</t>
  </si>
  <si>
    <t>44163315485203008</t>
  </si>
  <si>
    <t>余伟健</t>
  </si>
  <si>
    <t>202510251143</t>
  </si>
  <si>
    <t>朱剑威</t>
  </si>
  <si>
    <t>202510251145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</si>
</sst>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b/>
      <sz val="20"/>
      <color theme="1"/>
      <name val="宋体"/>
      <charset val="134"/>
      <scheme val="minor"/>
    </font>
    <font>
      <sz val="14"/>
      <color theme="1"/>
      <name val="黑体"/>
      <charset val="134"/>
    </font>
    <font>
      <b/>
      <sz val="14"/>
      <color theme="1"/>
      <name val="仿宋"/>
      <charset val="134"/>
    </font>
    <font>
      <sz val="14"/>
      <color rgb="FF000000"/>
      <name val="宋体"/>
      <charset val="0"/>
    </font>
    <font>
      <b/>
      <sz val="14"/>
      <color rgb="FF000000"/>
      <name val="宋体"/>
      <charset val="134"/>
    </font>
    <font>
      <b/>
      <sz val="14"/>
      <name val="宋体"/>
      <charset val="134"/>
    </font>
    <font>
      <sz val="14"/>
      <name val="宋体"/>
      <charset val="0"/>
    </font>
    <font>
      <sz val="14"/>
      <color rgb="FF000000"/>
      <name val="宋体"/>
      <charset val="134"/>
    </font>
    <font>
      <b/>
      <sz val="14"/>
      <color rgb="FF000000"/>
      <name val="仿宋_GB2312"/>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黑体"/>
      <charset val="134"/>
    </font>
    <font>
      <sz val="14"/>
      <color rgb="FF000000"/>
      <name val="Arial"/>
      <charset val="0"/>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cellStyleXfs>
  <cellXfs count="25">
    <xf numFmtId="0" fontId="0" fillId="0" borderId="0" xfId="0">
      <alignment vertical="center"/>
    </xf>
    <xf numFmtId="0" fontId="0" fillId="2" borderId="0" xfId="0" applyFill="1">
      <alignment vertical="center"/>
    </xf>
    <xf numFmtId="0" fontId="0" fillId="0" borderId="0" xfId="0" applyFill="1">
      <alignment vertical="center"/>
    </xf>
    <xf numFmtId="176" fontId="0" fillId="0" borderId="0" xfId="0" applyNumberForma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3" fillId="0" borderId="1" xfId="0" applyNumberFormat="1" applyFont="1" applyBorder="1" applyAlignment="1">
      <alignment horizontal="center" vertical="center"/>
    </xf>
    <xf numFmtId="0" fontId="7"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3" fillId="3"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9" fillId="0" borderId="1" xfId="0" applyFont="1" applyFill="1" applyBorder="1" applyAlignment="1">
      <alignment horizontal="center" vertical="center"/>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xf>
    <xf numFmtId="0" fontId="5"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7"/>
  <sheetViews>
    <sheetView tabSelected="1" view="pageBreakPreview" zoomScaleNormal="100" workbookViewId="0">
      <selection activeCell="N8" sqref="N8"/>
    </sheetView>
  </sheetViews>
  <sheetFormatPr defaultColWidth="9" defaultRowHeight="13.5"/>
  <cols>
    <col min="1" max="1" width="5.625" customWidth="1"/>
    <col min="2" max="2" width="9.625" customWidth="1"/>
    <col min="3" max="3" width="18.625" customWidth="1"/>
    <col min="4" max="4" width="26.625" customWidth="1"/>
    <col min="5" max="5" width="24.25" customWidth="1"/>
    <col min="6" max="6" width="10.625" customWidth="1"/>
    <col min="7" max="8" width="10.625" style="3" customWidth="1"/>
    <col min="9" max="9" width="18.625" style="3" customWidth="1"/>
    <col min="10" max="11" width="9.625" customWidth="1"/>
    <col min="12" max="12" width="13.625" customWidth="1"/>
  </cols>
  <sheetData>
    <row r="1" ht="53" customHeight="1" spans="1:12">
      <c r="A1" s="4" t="s">
        <v>0</v>
      </c>
      <c r="B1" s="4"/>
      <c r="C1" s="4"/>
      <c r="D1" s="4"/>
      <c r="E1" s="4"/>
      <c r="F1" s="4"/>
      <c r="G1" s="4"/>
      <c r="H1" s="4"/>
      <c r="I1" s="4"/>
      <c r="J1" s="4"/>
      <c r="K1" s="4"/>
      <c r="L1" s="4"/>
    </row>
    <row r="2" ht="47" customHeight="1" spans="1:12">
      <c r="A2" s="5" t="s">
        <v>1</v>
      </c>
      <c r="B2" s="5" t="s">
        <v>2</v>
      </c>
      <c r="C2" s="5" t="s">
        <v>3</v>
      </c>
      <c r="D2" s="5" t="s">
        <v>4</v>
      </c>
      <c r="E2" s="5" t="s">
        <v>5</v>
      </c>
      <c r="F2" s="5" t="s">
        <v>6</v>
      </c>
      <c r="G2" s="6" t="s">
        <v>7</v>
      </c>
      <c r="H2" s="6" t="s">
        <v>8</v>
      </c>
      <c r="I2" s="18" t="s">
        <v>9</v>
      </c>
      <c r="J2" s="19" t="s">
        <v>10</v>
      </c>
      <c r="K2" s="19" t="s">
        <v>11</v>
      </c>
      <c r="L2" s="19" t="s">
        <v>12</v>
      </c>
    </row>
    <row r="3" ht="38" customHeight="1" spans="1:12">
      <c r="A3" s="7">
        <v>1</v>
      </c>
      <c r="B3" s="8" t="s">
        <v>13</v>
      </c>
      <c r="C3" s="9" t="s">
        <v>14</v>
      </c>
      <c r="D3" s="10" t="s">
        <v>15</v>
      </c>
      <c r="E3" s="25" t="s">
        <v>16</v>
      </c>
      <c r="F3" s="11">
        <v>12</v>
      </c>
      <c r="G3" s="12">
        <v>82.25</v>
      </c>
      <c r="H3" s="12">
        <v>82.53</v>
      </c>
      <c r="I3" s="12">
        <f t="shared" ref="I3:I47" si="0">G3*0.6+H3*0.4</f>
        <v>82.362</v>
      </c>
      <c r="J3" s="7">
        <v>1</v>
      </c>
      <c r="K3" s="7" t="s">
        <v>17</v>
      </c>
      <c r="L3" s="20"/>
    </row>
    <row r="4" ht="38" customHeight="1" spans="1:12">
      <c r="A4" s="7">
        <v>2</v>
      </c>
      <c r="B4" s="8" t="s">
        <v>18</v>
      </c>
      <c r="C4" s="9" t="s">
        <v>19</v>
      </c>
      <c r="D4" s="10" t="s">
        <v>15</v>
      </c>
      <c r="E4" s="25" t="s">
        <v>16</v>
      </c>
      <c r="F4" s="11">
        <v>12</v>
      </c>
      <c r="G4" s="12">
        <v>82.5</v>
      </c>
      <c r="H4" s="12">
        <v>78.83</v>
      </c>
      <c r="I4" s="12">
        <f t="shared" si="0"/>
        <v>81.032</v>
      </c>
      <c r="J4" s="7">
        <v>2</v>
      </c>
      <c r="K4" s="7" t="s">
        <v>17</v>
      </c>
      <c r="L4" s="20"/>
    </row>
    <row r="5" ht="38" customHeight="1" spans="1:12">
      <c r="A5" s="7">
        <v>3</v>
      </c>
      <c r="B5" s="13" t="s">
        <v>20</v>
      </c>
      <c r="C5" s="10" t="s">
        <v>21</v>
      </c>
      <c r="D5" s="10" t="s">
        <v>15</v>
      </c>
      <c r="E5" s="25" t="s">
        <v>16</v>
      </c>
      <c r="F5" s="11">
        <v>12</v>
      </c>
      <c r="G5" s="14">
        <v>82.25</v>
      </c>
      <c r="H5" s="14">
        <v>77.8</v>
      </c>
      <c r="I5" s="14">
        <f t="shared" si="0"/>
        <v>80.47</v>
      </c>
      <c r="J5" s="7">
        <v>3</v>
      </c>
      <c r="K5" s="7" t="s">
        <v>17</v>
      </c>
      <c r="L5" s="21"/>
    </row>
    <row r="6" ht="38" customHeight="1" spans="1:12">
      <c r="A6" s="7">
        <v>4</v>
      </c>
      <c r="B6" s="8" t="s">
        <v>22</v>
      </c>
      <c r="C6" s="9" t="s">
        <v>23</v>
      </c>
      <c r="D6" s="10" t="s">
        <v>15</v>
      </c>
      <c r="E6" s="25" t="s">
        <v>16</v>
      </c>
      <c r="F6" s="11">
        <v>12</v>
      </c>
      <c r="G6" s="12">
        <v>82</v>
      </c>
      <c r="H6" s="12">
        <v>77.6</v>
      </c>
      <c r="I6" s="12">
        <f t="shared" si="0"/>
        <v>80.24</v>
      </c>
      <c r="J6" s="7">
        <v>4</v>
      </c>
      <c r="K6" s="7" t="s">
        <v>17</v>
      </c>
      <c r="L6" s="20"/>
    </row>
    <row r="7" ht="38" customHeight="1" spans="1:12">
      <c r="A7" s="7">
        <v>5</v>
      </c>
      <c r="B7" s="8" t="s">
        <v>24</v>
      </c>
      <c r="C7" s="9" t="s">
        <v>25</v>
      </c>
      <c r="D7" s="10" t="s">
        <v>15</v>
      </c>
      <c r="E7" s="25" t="s">
        <v>16</v>
      </c>
      <c r="F7" s="11">
        <v>12</v>
      </c>
      <c r="G7" s="12">
        <v>87</v>
      </c>
      <c r="H7" s="12">
        <v>69.24</v>
      </c>
      <c r="I7" s="12">
        <f t="shared" si="0"/>
        <v>79.896</v>
      </c>
      <c r="J7" s="7">
        <v>5</v>
      </c>
      <c r="K7" s="7" t="s">
        <v>17</v>
      </c>
      <c r="L7" s="20"/>
    </row>
    <row r="8" ht="38" customHeight="1" spans="1:12">
      <c r="A8" s="7">
        <v>6</v>
      </c>
      <c r="B8" s="13" t="s">
        <v>26</v>
      </c>
      <c r="C8" s="10" t="s">
        <v>27</v>
      </c>
      <c r="D8" s="10" t="s">
        <v>15</v>
      </c>
      <c r="E8" s="25" t="s">
        <v>16</v>
      </c>
      <c r="F8" s="11">
        <v>12</v>
      </c>
      <c r="G8" s="12">
        <v>80.25</v>
      </c>
      <c r="H8" s="12">
        <v>79.07</v>
      </c>
      <c r="I8" s="12">
        <f t="shared" si="0"/>
        <v>79.778</v>
      </c>
      <c r="J8" s="7">
        <v>6</v>
      </c>
      <c r="K8" s="7" t="s">
        <v>17</v>
      </c>
      <c r="L8" s="20"/>
    </row>
    <row r="9" ht="38" customHeight="1" spans="1:12">
      <c r="A9" s="7">
        <v>7</v>
      </c>
      <c r="B9" s="8" t="s">
        <v>28</v>
      </c>
      <c r="C9" s="9" t="s">
        <v>29</v>
      </c>
      <c r="D9" s="10" t="s">
        <v>15</v>
      </c>
      <c r="E9" s="25" t="s">
        <v>16</v>
      </c>
      <c r="F9" s="11">
        <v>12</v>
      </c>
      <c r="G9" s="12">
        <v>80</v>
      </c>
      <c r="H9" s="12">
        <v>79.33</v>
      </c>
      <c r="I9" s="12">
        <f t="shared" si="0"/>
        <v>79.732</v>
      </c>
      <c r="J9" s="7">
        <v>7</v>
      </c>
      <c r="K9" s="7" t="s">
        <v>17</v>
      </c>
      <c r="L9" s="20"/>
    </row>
    <row r="10" ht="38" customHeight="1" spans="1:12">
      <c r="A10" s="7">
        <v>8</v>
      </c>
      <c r="B10" s="8" t="s">
        <v>30</v>
      </c>
      <c r="C10" s="9" t="s">
        <v>31</v>
      </c>
      <c r="D10" s="10" t="s">
        <v>15</v>
      </c>
      <c r="E10" s="25" t="s">
        <v>16</v>
      </c>
      <c r="F10" s="11">
        <v>12</v>
      </c>
      <c r="G10" s="12">
        <v>84.5</v>
      </c>
      <c r="H10" s="12">
        <v>71.86</v>
      </c>
      <c r="I10" s="12">
        <f t="shared" si="0"/>
        <v>79.444</v>
      </c>
      <c r="J10" s="7">
        <v>8</v>
      </c>
      <c r="K10" s="7" t="s">
        <v>17</v>
      </c>
      <c r="L10" s="20"/>
    </row>
    <row r="11" s="1" customFormat="1" ht="38" customHeight="1" spans="1:12">
      <c r="A11" s="7">
        <v>9</v>
      </c>
      <c r="B11" s="8" t="s">
        <v>32</v>
      </c>
      <c r="C11" s="9" t="s">
        <v>33</v>
      </c>
      <c r="D11" s="10" t="s">
        <v>15</v>
      </c>
      <c r="E11" s="25" t="s">
        <v>16</v>
      </c>
      <c r="F11" s="11">
        <v>12</v>
      </c>
      <c r="G11" s="15">
        <v>79.75</v>
      </c>
      <c r="H11" s="14">
        <v>76.86</v>
      </c>
      <c r="I11" s="12">
        <f t="shared" si="0"/>
        <v>78.594</v>
      </c>
      <c r="J11" s="7">
        <v>9</v>
      </c>
      <c r="K11" s="7" t="s">
        <v>17</v>
      </c>
      <c r="L11" s="21"/>
    </row>
    <row r="12" ht="38" customHeight="1" spans="1:12">
      <c r="A12" s="7">
        <v>10</v>
      </c>
      <c r="B12" s="8" t="s">
        <v>34</v>
      </c>
      <c r="C12" s="9" t="s">
        <v>35</v>
      </c>
      <c r="D12" s="10" t="s">
        <v>15</v>
      </c>
      <c r="E12" s="25" t="s">
        <v>16</v>
      </c>
      <c r="F12" s="11">
        <v>12</v>
      </c>
      <c r="G12" s="12">
        <v>80.5</v>
      </c>
      <c r="H12" s="12">
        <v>75.36</v>
      </c>
      <c r="I12" s="12">
        <f t="shared" si="0"/>
        <v>78.444</v>
      </c>
      <c r="J12" s="7">
        <v>10</v>
      </c>
      <c r="K12" s="7" t="s">
        <v>17</v>
      </c>
      <c r="L12" s="20"/>
    </row>
    <row r="13" ht="38" customHeight="1" spans="1:12">
      <c r="A13" s="7">
        <v>11</v>
      </c>
      <c r="B13" s="13" t="s">
        <v>36</v>
      </c>
      <c r="C13" s="10" t="s">
        <v>37</v>
      </c>
      <c r="D13" s="10" t="s">
        <v>15</v>
      </c>
      <c r="E13" s="25" t="s">
        <v>16</v>
      </c>
      <c r="F13" s="11">
        <v>12</v>
      </c>
      <c r="G13" s="12">
        <v>81</v>
      </c>
      <c r="H13" s="12">
        <v>73.8</v>
      </c>
      <c r="I13" s="12">
        <f t="shared" si="0"/>
        <v>78.12</v>
      </c>
      <c r="J13" s="7">
        <v>11</v>
      </c>
      <c r="K13" s="7" t="s">
        <v>17</v>
      </c>
      <c r="L13" s="20"/>
    </row>
    <row r="14" ht="38" customHeight="1" spans="1:12">
      <c r="A14" s="7">
        <v>12</v>
      </c>
      <c r="B14" s="8" t="s">
        <v>38</v>
      </c>
      <c r="C14" s="9" t="s">
        <v>39</v>
      </c>
      <c r="D14" s="10" t="s">
        <v>15</v>
      </c>
      <c r="E14" s="25" t="s">
        <v>16</v>
      </c>
      <c r="F14" s="11">
        <v>12</v>
      </c>
      <c r="G14" s="12">
        <v>83</v>
      </c>
      <c r="H14" s="12">
        <v>70.57</v>
      </c>
      <c r="I14" s="12">
        <f t="shared" si="0"/>
        <v>78.028</v>
      </c>
      <c r="J14" s="7">
        <v>12</v>
      </c>
      <c r="K14" s="7" t="s">
        <v>17</v>
      </c>
      <c r="L14" s="20"/>
    </row>
    <row r="15" ht="38" customHeight="1" spans="1:12">
      <c r="A15" s="7">
        <v>13</v>
      </c>
      <c r="B15" s="8" t="s">
        <v>40</v>
      </c>
      <c r="C15" s="9" t="s">
        <v>41</v>
      </c>
      <c r="D15" s="10" t="s">
        <v>15</v>
      </c>
      <c r="E15" s="25" t="s">
        <v>16</v>
      </c>
      <c r="F15" s="11">
        <v>12</v>
      </c>
      <c r="G15" s="12">
        <v>85</v>
      </c>
      <c r="H15" s="12">
        <v>66.83</v>
      </c>
      <c r="I15" s="12">
        <f t="shared" si="0"/>
        <v>77.732</v>
      </c>
      <c r="J15" s="7">
        <v>13</v>
      </c>
      <c r="K15" s="7" t="s">
        <v>42</v>
      </c>
      <c r="L15" s="20"/>
    </row>
    <row r="16" ht="38" customHeight="1" spans="1:12">
      <c r="A16" s="7">
        <v>14</v>
      </c>
      <c r="B16" s="8" t="s">
        <v>43</v>
      </c>
      <c r="C16" s="9" t="s">
        <v>44</v>
      </c>
      <c r="D16" s="10" t="s">
        <v>15</v>
      </c>
      <c r="E16" s="25" t="s">
        <v>16</v>
      </c>
      <c r="F16" s="11">
        <v>12</v>
      </c>
      <c r="G16" s="12">
        <v>81.25</v>
      </c>
      <c r="H16" s="12">
        <v>72.37</v>
      </c>
      <c r="I16" s="12">
        <f t="shared" si="0"/>
        <v>77.698</v>
      </c>
      <c r="J16" s="7">
        <v>14</v>
      </c>
      <c r="K16" s="7" t="s">
        <v>42</v>
      </c>
      <c r="L16" s="20"/>
    </row>
    <row r="17" ht="38" customHeight="1" spans="1:12">
      <c r="A17" s="7">
        <v>15</v>
      </c>
      <c r="B17" s="8" t="s">
        <v>45</v>
      </c>
      <c r="C17" s="9" t="s">
        <v>46</v>
      </c>
      <c r="D17" s="10" t="s">
        <v>15</v>
      </c>
      <c r="E17" s="25" t="s">
        <v>16</v>
      </c>
      <c r="F17" s="11">
        <v>12</v>
      </c>
      <c r="G17" s="15">
        <v>81</v>
      </c>
      <c r="H17" s="12">
        <v>71.59</v>
      </c>
      <c r="I17" s="12">
        <f t="shared" si="0"/>
        <v>77.236</v>
      </c>
      <c r="J17" s="7">
        <v>15</v>
      </c>
      <c r="K17" s="7" t="s">
        <v>42</v>
      </c>
      <c r="L17" s="20"/>
    </row>
    <row r="18" ht="38" customHeight="1" spans="1:12">
      <c r="A18" s="7">
        <v>16</v>
      </c>
      <c r="B18" s="8" t="s">
        <v>47</v>
      </c>
      <c r="C18" s="9" t="s">
        <v>48</v>
      </c>
      <c r="D18" s="10" t="s">
        <v>15</v>
      </c>
      <c r="E18" s="25" t="s">
        <v>16</v>
      </c>
      <c r="F18" s="11">
        <v>12</v>
      </c>
      <c r="G18" s="12">
        <v>85</v>
      </c>
      <c r="H18" s="12">
        <v>60.94</v>
      </c>
      <c r="I18" s="12">
        <f t="shared" si="0"/>
        <v>75.376</v>
      </c>
      <c r="J18" s="7">
        <v>16</v>
      </c>
      <c r="K18" s="7" t="s">
        <v>42</v>
      </c>
      <c r="L18" s="20"/>
    </row>
    <row r="19" ht="38" customHeight="1" spans="1:12">
      <c r="A19" s="7">
        <v>17</v>
      </c>
      <c r="B19" s="8" t="s">
        <v>49</v>
      </c>
      <c r="C19" s="9" t="s">
        <v>50</v>
      </c>
      <c r="D19" s="10" t="s">
        <v>15</v>
      </c>
      <c r="E19" s="25" t="s">
        <v>16</v>
      </c>
      <c r="F19" s="11">
        <v>12</v>
      </c>
      <c r="G19" s="15">
        <v>77.5</v>
      </c>
      <c r="H19" s="12">
        <v>68.96</v>
      </c>
      <c r="I19" s="12">
        <f t="shared" si="0"/>
        <v>74.084</v>
      </c>
      <c r="J19" s="7">
        <v>17</v>
      </c>
      <c r="K19" s="7" t="s">
        <v>42</v>
      </c>
      <c r="L19" s="20"/>
    </row>
    <row r="20" ht="38" customHeight="1" spans="1:12">
      <c r="A20" s="7">
        <v>18</v>
      </c>
      <c r="B20" s="8" t="s">
        <v>51</v>
      </c>
      <c r="C20" s="9" t="s">
        <v>52</v>
      </c>
      <c r="D20" s="10" t="s">
        <v>15</v>
      </c>
      <c r="E20" s="25" t="s">
        <v>16</v>
      </c>
      <c r="F20" s="11">
        <v>12</v>
      </c>
      <c r="G20" s="12">
        <v>73.75</v>
      </c>
      <c r="H20" s="12">
        <v>74.34</v>
      </c>
      <c r="I20" s="12">
        <f t="shared" si="0"/>
        <v>73.986</v>
      </c>
      <c r="J20" s="7">
        <v>18</v>
      </c>
      <c r="K20" s="7" t="s">
        <v>42</v>
      </c>
      <c r="L20" s="20"/>
    </row>
    <row r="21" s="2" customFormat="1" ht="38" customHeight="1" spans="1:12">
      <c r="A21" s="7">
        <v>19</v>
      </c>
      <c r="B21" s="8" t="s">
        <v>53</v>
      </c>
      <c r="C21" s="9" t="s">
        <v>54</v>
      </c>
      <c r="D21" s="10" t="s">
        <v>15</v>
      </c>
      <c r="E21" s="25" t="s">
        <v>16</v>
      </c>
      <c r="F21" s="11">
        <v>12</v>
      </c>
      <c r="G21" s="12">
        <v>73.5</v>
      </c>
      <c r="H21" s="12">
        <v>73.01</v>
      </c>
      <c r="I21" s="12">
        <f t="shared" si="0"/>
        <v>73.304</v>
      </c>
      <c r="J21" s="7">
        <v>19</v>
      </c>
      <c r="K21" s="7" t="s">
        <v>42</v>
      </c>
      <c r="L21" s="20"/>
    </row>
    <row r="22" ht="38" customHeight="1" spans="1:12">
      <c r="A22" s="7">
        <v>20</v>
      </c>
      <c r="B22" s="8" t="s">
        <v>55</v>
      </c>
      <c r="C22" s="9" t="s">
        <v>56</v>
      </c>
      <c r="D22" s="10" t="s">
        <v>15</v>
      </c>
      <c r="E22" s="25" t="s">
        <v>16</v>
      </c>
      <c r="F22" s="11">
        <v>12</v>
      </c>
      <c r="G22" s="12">
        <v>80.75</v>
      </c>
      <c r="H22" s="12">
        <v>60.93</v>
      </c>
      <c r="I22" s="12">
        <f t="shared" si="0"/>
        <v>72.822</v>
      </c>
      <c r="J22" s="7">
        <v>20</v>
      </c>
      <c r="K22" s="7" t="s">
        <v>42</v>
      </c>
      <c r="L22" s="20"/>
    </row>
    <row r="23" ht="38" customHeight="1" spans="1:12">
      <c r="A23" s="7">
        <v>21</v>
      </c>
      <c r="B23" s="8" t="s">
        <v>57</v>
      </c>
      <c r="C23" s="9" t="s">
        <v>58</v>
      </c>
      <c r="D23" s="10" t="s">
        <v>15</v>
      </c>
      <c r="E23" s="25" t="s">
        <v>16</v>
      </c>
      <c r="F23" s="11">
        <v>12</v>
      </c>
      <c r="G23" s="12">
        <v>73.75</v>
      </c>
      <c r="H23" s="12">
        <v>69.86</v>
      </c>
      <c r="I23" s="12">
        <f t="shared" si="0"/>
        <v>72.194</v>
      </c>
      <c r="J23" s="7">
        <v>21</v>
      </c>
      <c r="K23" s="7" t="s">
        <v>42</v>
      </c>
      <c r="L23" s="22"/>
    </row>
    <row r="24" ht="38" customHeight="1" spans="1:12">
      <c r="A24" s="7">
        <v>22</v>
      </c>
      <c r="B24" s="8" t="s">
        <v>59</v>
      </c>
      <c r="C24" s="9" t="s">
        <v>60</v>
      </c>
      <c r="D24" s="10" t="s">
        <v>15</v>
      </c>
      <c r="E24" s="25" t="s">
        <v>16</v>
      </c>
      <c r="F24" s="11">
        <v>12</v>
      </c>
      <c r="G24" s="12">
        <v>72.5</v>
      </c>
      <c r="H24" s="12">
        <v>71.41</v>
      </c>
      <c r="I24" s="12">
        <f t="shared" si="0"/>
        <v>72.064</v>
      </c>
      <c r="J24" s="7">
        <v>22</v>
      </c>
      <c r="K24" s="7" t="s">
        <v>42</v>
      </c>
      <c r="L24" s="20"/>
    </row>
    <row r="25" ht="38" customHeight="1" spans="1:12">
      <c r="A25" s="7">
        <v>23</v>
      </c>
      <c r="B25" s="8" t="s">
        <v>61</v>
      </c>
      <c r="C25" s="9" t="s">
        <v>62</v>
      </c>
      <c r="D25" s="10" t="s">
        <v>15</v>
      </c>
      <c r="E25" s="25" t="s">
        <v>16</v>
      </c>
      <c r="F25" s="11">
        <v>12</v>
      </c>
      <c r="G25" s="12">
        <v>68.25</v>
      </c>
      <c r="H25" s="12">
        <v>77.47</v>
      </c>
      <c r="I25" s="12">
        <f t="shared" si="0"/>
        <v>71.938</v>
      </c>
      <c r="J25" s="7">
        <v>23</v>
      </c>
      <c r="K25" s="7" t="s">
        <v>42</v>
      </c>
      <c r="L25" s="20"/>
    </row>
    <row r="26" ht="38" customHeight="1" spans="1:12">
      <c r="A26" s="7">
        <v>24</v>
      </c>
      <c r="B26" s="8" t="s">
        <v>63</v>
      </c>
      <c r="C26" s="9" t="s">
        <v>64</v>
      </c>
      <c r="D26" s="10" t="s">
        <v>15</v>
      </c>
      <c r="E26" s="25" t="s">
        <v>16</v>
      </c>
      <c r="F26" s="11">
        <v>12</v>
      </c>
      <c r="G26" s="12">
        <v>75</v>
      </c>
      <c r="H26" s="12">
        <v>66.11</v>
      </c>
      <c r="I26" s="12">
        <f t="shared" si="0"/>
        <v>71.444</v>
      </c>
      <c r="J26" s="7">
        <v>24</v>
      </c>
      <c r="K26" s="7" t="s">
        <v>42</v>
      </c>
      <c r="L26" s="20"/>
    </row>
    <row r="27" ht="38" customHeight="1" spans="1:12">
      <c r="A27" s="7">
        <v>25</v>
      </c>
      <c r="B27" s="16" t="s">
        <v>65</v>
      </c>
      <c r="C27" s="9" t="s">
        <v>66</v>
      </c>
      <c r="D27" s="10" t="s">
        <v>15</v>
      </c>
      <c r="E27" s="25" t="s">
        <v>16</v>
      </c>
      <c r="F27" s="11">
        <v>12</v>
      </c>
      <c r="G27" s="12">
        <v>65.75</v>
      </c>
      <c r="H27" s="12">
        <v>76.76</v>
      </c>
      <c r="I27" s="12">
        <f t="shared" si="0"/>
        <v>70.154</v>
      </c>
      <c r="J27" s="7">
        <v>25</v>
      </c>
      <c r="K27" s="7" t="s">
        <v>42</v>
      </c>
      <c r="L27" s="20"/>
    </row>
    <row r="28" ht="38" customHeight="1" spans="1:12">
      <c r="A28" s="7">
        <v>26</v>
      </c>
      <c r="B28" s="8" t="s">
        <v>67</v>
      </c>
      <c r="C28" s="9" t="s">
        <v>68</v>
      </c>
      <c r="D28" s="10" t="s">
        <v>15</v>
      </c>
      <c r="E28" s="25" t="s">
        <v>16</v>
      </c>
      <c r="F28" s="11">
        <v>12</v>
      </c>
      <c r="G28" s="12">
        <v>68</v>
      </c>
      <c r="H28" s="12">
        <v>72.14</v>
      </c>
      <c r="I28" s="12">
        <f t="shared" si="0"/>
        <v>69.656</v>
      </c>
      <c r="J28" s="7">
        <v>26</v>
      </c>
      <c r="K28" s="7" t="s">
        <v>42</v>
      </c>
      <c r="L28" s="20"/>
    </row>
    <row r="29" ht="38" customHeight="1" spans="1:12">
      <c r="A29" s="7">
        <v>27</v>
      </c>
      <c r="B29" s="8" t="s">
        <v>69</v>
      </c>
      <c r="C29" s="9" t="s">
        <v>70</v>
      </c>
      <c r="D29" s="10" t="s">
        <v>15</v>
      </c>
      <c r="E29" s="25" t="s">
        <v>16</v>
      </c>
      <c r="F29" s="11">
        <v>12</v>
      </c>
      <c r="G29" s="12">
        <v>67.25</v>
      </c>
      <c r="H29" s="12">
        <v>68.11</v>
      </c>
      <c r="I29" s="12">
        <f t="shared" si="0"/>
        <v>67.594</v>
      </c>
      <c r="J29" s="7">
        <v>27</v>
      </c>
      <c r="K29" s="7" t="s">
        <v>42</v>
      </c>
      <c r="L29" s="20"/>
    </row>
    <row r="30" ht="38" customHeight="1" spans="1:12">
      <c r="A30" s="7">
        <v>28</v>
      </c>
      <c r="B30" s="8" t="s">
        <v>71</v>
      </c>
      <c r="C30" s="9" t="s">
        <v>72</v>
      </c>
      <c r="D30" s="10" t="s">
        <v>15</v>
      </c>
      <c r="E30" s="25" t="s">
        <v>16</v>
      </c>
      <c r="F30" s="11">
        <v>12</v>
      </c>
      <c r="G30" s="12">
        <v>64.5</v>
      </c>
      <c r="H30" s="12">
        <v>71.39</v>
      </c>
      <c r="I30" s="12">
        <f t="shared" si="0"/>
        <v>67.256</v>
      </c>
      <c r="J30" s="7">
        <v>28</v>
      </c>
      <c r="K30" s="7" t="s">
        <v>42</v>
      </c>
      <c r="L30" s="20"/>
    </row>
    <row r="31" ht="38" customHeight="1" spans="1:12">
      <c r="A31" s="7">
        <v>29</v>
      </c>
      <c r="B31" s="8" t="s">
        <v>73</v>
      </c>
      <c r="C31" s="9" t="s">
        <v>74</v>
      </c>
      <c r="D31" s="10" t="s">
        <v>15</v>
      </c>
      <c r="E31" s="25" t="s">
        <v>16</v>
      </c>
      <c r="F31" s="11">
        <v>12</v>
      </c>
      <c r="G31" s="12">
        <v>67</v>
      </c>
      <c r="H31" s="12">
        <v>67.23</v>
      </c>
      <c r="I31" s="12">
        <f t="shared" si="0"/>
        <v>67.092</v>
      </c>
      <c r="J31" s="7">
        <v>29</v>
      </c>
      <c r="K31" s="7" t="s">
        <v>42</v>
      </c>
      <c r="L31" s="20"/>
    </row>
    <row r="32" ht="38" customHeight="1" spans="1:12">
      <c r="A32" s="7">
        <v>30</v>
      </c>
      <c r="B32" s="8" t="s">
        <v>75</v>
      </c>
      <c r="C32" s="9" t="s">
        <v>76</v>
      </c>
      <c r="D32" s="10" t="s">
        <v>15</v>
      </c>
      <c r="E32" s="25" t="s">
        <v>16</v>
      </c>
      <c r="F32" s="11">
        <v>12</v>
      </c>
      <c r="G32" s="12">
        <v>64.25</v>
      </c>
      <c r="H32" s="12">
        <v>69.17</v>
      </c>
      <c r="I32" s="12">
        <f t="shared" si="0"/>
        <v>66.218</v>
      </c>
      <c r="J32" s="7">
        <v>30</v>
      </c>
      <c r="K32" s="7" t="s">
        <v>42</v>
      </c>
      <c r="L32" s="20"/>
    </row>
    <row r="33" ht="38" customHeight="1" spans="1:12">
      <c r="A33" s="7">
        <v>31</v>
      </c>
      <c r="B33" s="8" t="s">
        <v>77</v>
      </c>
      <c r="C33" s="9" t="s">
        <v>78</v>
      </c>
      <c r="D33" s="10" t="s">
        <v>15</v>
      </c>
      <c r="E33" s="25" t="s">
        <v>16</v>
      </c>
      <c r="F33" s="11">
        <v>12</v>
      </c>
      <c r="G33" s="12">
        <v>65</v>
      </c>
      <c r="H33" s="12">
        <v>67.49</v>
      </c>
      <c r="I33" s="12">
        <f t="shared" si="0"/>
        <v>65.996</v>
      </c>
      <c r="J33" s="7">
        <v>31</v>
      </c>
      <c r="K33" s="7" t="s">
        <v>42</v>
      </c>
      <c r="L33" s="20"/>
    </row>
    <row r="34" ht="38" customHeight="1" spans="1:12">
      <c r="A34" s="7">
        <v>32</v>
      </c>
      <c r="B34" s="8" t="s">
        <v>79</v>
      </c>
      <c r="C34" s="9" t="s">
        <v>80</v>
      </c>
      <c r="D34" s="10" t="s">
        <v>15</v>
      </c>
      <c r="E34" s="25" t="s">
        <v>16</v>
      </c>
      <c r="F34" s="11">
        <v>12</v>
      </c>
      <c r="G34" s="12">
        <v>91.25</v>
      </c>
      <c r="H34" s="12">
        <v>0</v>
      </c>
      <c r="I34" s="12">
        <f t="shared" si="0"/>
        <v>54.75</v>
      </c>
      <c r="J34" s="7">
        <v>32</v>
      </c>
      <c r="K34" s="7" t="s">
        <v>42</v>
      </c>
      <c r="L34" s="20" t="s">
        <v>81</v>
      </c>
    </row>
    <row r="35" ht="38" customHeight="1" spans="1:12">
      <c r="A35" s="7">
        <v>33</v>
      </c>
      <c r="B35" s="8" t="s">
        <v>82</v>
      </c>
      <c r="C35" s="9" t="s">
        <v>83</v>
      </c>
      <c r="D35" s="10" t="s">
        <v>15</v>
      </c>
      <c r="E35" s="25" t="s">
        <v>16</v>
      </c>
      <c r="F35" s="11">
        <v>12</v>
      </c>
      <c r="G35" s="15">
        <v>80</v>
      </c>
      <c r="H35" s="12">
        <v>0</v>
      </c>
      <c r="I35" s="12">
        <f t="shared" si="0"/>
        <v>48</v>
      </c>
      <c r="J35" s="7">
        <v>33</v>
      </c>
      <c r="K35" s="7" t="s">
        <v>42</v>
      </c>
      <c r="L35" s="20" t="s">
        <v>81</v>
      </c>
    </row>
    <row r="36" ht="38" customHeight="1" spans="1:12">
      <c r="A36" s="7">
        <v>34</v>
      </c>
      <c r="B36" s="8" t="s">
        <v>84</v>
      </c>
      <c r="C36" s="9" t="s">
        <v>85</v>
      </c>
      <c r="D36" s="10" t="s">
        <v>15</v>
      </c>
      <c r="E36" s="25" t="s">
        <v>16</v>
      </c>
      <c r="F36" s="11">
        <v>12</v>
      </c>
      <c r="G36" s="12">
        <v>77.25</v>
      </c>
      <c r="H36" s="12">
        <v>0</v>
      </c>
      <c r="I36" s="12">
        <f t="shared" si="0"/>
        <v>46.35</v>
      </c>
      <c r="J36" s="7">
        <v>34</v>
      </c>
      <c r="K36" s="7" t="s">
        <v>42</v>
      </c>
      <c r="L36" s="20" t="s">
        <v>81</v>
      </c>
    </row>
    <row r="37" ht="38" customHeight="1" spans="1:12">
      <c r="A37" s="7">
        <v>35</v>
      </c>
      <c r="B37" s="8" t="s">
        <v>86</v>
      </c>
      <c r="C37" s="9" t="s">
        <v>87</v>
      </c>
      <c r="D37" s="10" t="s">
        <v>15</v>
      </c>
      <c r="E37" s="25" t="s">
        <v>16</v>
      </c>
      <c r="F37" s="11">
        <v>12</v>
      </c>
      <c r="G37" s="12">
        <v>70.75</v>
      </c>
      <c r="H37" s="12">
        <v>5.2</v>
      </c>
      <c r="I37" s="12">
        <f t="shared" si="0"/>
        <v>44.53</v>
      </c>
      <c r="J37" s="7">
        <v>35</v>
      </c>
      <c r="K37" s="7" t="s">
        <v>42</v>
      </c>
      <c r="L37" s="20" t="s">
        <v>88</v>
      </c>
    </row>
    <row r="38" ht="38" customHeight="1" spans="1:12">
      <c r="A38" s="7">
        <v>36</v>
      </c>
      <c r="B38" s="8" t="s">
        <v>89</v>
      </c>
      <c r="C38" s="9" t="s">
        <v>90</v>
      </c>
      <c r="D38" s="10" t="s">
        <v>15</v>
      </c>
      <c r="E38" s="25" t="s">
        <v>16</v>
      </c>
      <c r="F38" s="11">
        <v>12</v>
      </c>
      <c r="G38" s="12">
        <v>73.75</v>
      </c>
      <c r="H38" s="12">
        <v>0</v>
      </c>
      <c r="I38" s="12">
        <f t="shared" si="0"/>
        <v>44.25</v>
      </c>
      <c r="J38" s="7">
        <v>36</v>
      </c>
      <c r="K38" s="7" t="s">
        <v>42</v>
      </c>
      <c r="L38" s="20" t="s">
        <v>81</v>
      </c>
    </row>
    <row r="39" ht="38" customHeight="1" spans="1:12">
      <c r="A39" s="7">
        <v>37</v>
      </c>
      <c r="B39" s="8" t="s">
        <v>91</v>
      </c>
      <c r="C39" s="9" t="s">
        <v>92</v>
      </c>
      <c r="D39" s="17" t="s">
        <v>93</v>
      </c>
      <c r="E39" s="25" t="s">
        <v>94</v>
      </c>
      <c r="F39" s="11">
        <v>1</v>
      </c>
      <c r="G39" s="12">
        <v>87.6666666666667</v>
      </c>
      <c r="H39" s="12">
        <v>81.2</v>
      </c>
      <c r="I39" s="12">
        <f t="shared" si="0"/>
        <v>85.08</v>
      </c>
      <c r="J39" s="23">
        <v>1</v>
      </c>
      <c r="K39" s="23" t="s">
        <v>17</v>
      </c>
      <c r="L39" s="20"/>
    </row>
    <row r="40" ht="38" customHeight="1" spans="1:12">
      <c r="A40" s="7">
        <v>38</v>
      </c>
      <c r="B40" s="8" t="s">
        <v>95</v>
      </c>
      <c r="C40" s="9" t="s">
        <v>96</v>
      </c>
      <c r="D40" s="17" t="s">
        <v>97</v>
      </c>
      <c r="E40" s="25" t="s">
        <v>98</v>
      </c>
      <c r="F40" s="11">
        <v>3</v>
      </c>
      <c r="G40" s="14">
        <v>72</v>
      </c>
      <c r="H40" s="14">
        <v>75.67</v>
      </c>
      <c r="I40" s="14">
        <f t="shared" si="0"/>
        <v>73.468</v>
      </c>
      <c r="J40" s="24">
        <v>1</v>
      </c>
      <c r="K40" s="24" t="s">
        <v>17</v>
      </c>
      <c r="L40" s="21"/>
    </row>
    <row r="41" ht="38" customHeight="1" spans="1:12">
      <c r="A41" s="7">
        <v>39</v>
      </c>
      <c r="B41" s="13" t="s">
        <v>99</v>
      </c>
      <c r="C41" s="10" t="s">
        <v>100</v>
      </c>
      <c r="D41" s="17" t="s">
        <v>97</v>
      </c>
      <c r="E41" s="25" t="s">
        <v>98</v>
      </c>
      <c r="F41" s="11">
        <v>3</v>
      </c>
      <c r="G41" s="14">
        <v>65</v>
      </c>
      <c r="H41" s="14">
        <v>72.61</v>
      </c>
      <c r="I41" s="14">
        <f t="shared" si="0"/>
        <v>68.044</v>
      </c>
      <c r="J41" s="24">
        <v>2</v>
      </c>
      <c r="K41" s="24" t="s">
        <v>17</v>
      </c>
      <c r="L41" s="21"/>
    </row>
    <row r="42" ht="38" customHeight="1" spans="1:12">
      <c r="A42" s="7">
        <v>40</v>
      </c>
      <c r="B42" s="8" t="s">
        <v>101</v>
      </c>
      <c r="C42" s="9" t="s">
        <v>102</v>
      </c>
      <c r="D42" s="17" t="s">
        <v>97</v>
      </c>
      <c r="E42" s="25" t="s">
        <v>98</v>
      </c>
      <c r="F42" s="11">
        <v>3</v>
      </c>
      <c r="G42" s="12">
        <v>67.6666666666667</v>
      </c>
      <c r="H42" s="12">
        <v>68.13</v>
      </c>
      <c r="I42" s="12">
        <f t="shared" si="0"/>
        <v>67.852</v>
      </c>
      <c r="J42" s="23">
        <v>3</v>
      </c>
      <c r="K42" s="23" t="s">
        <v>17</v>
      </c>
      <c r="L42" s="20"/>
    </row>
    <row r="43" ht="38" customHeight="1" spans="1:12">
      <c r="A43" s="7">
        <v>41</v>
      </c>
      <c r="B43" s="13" t="s">
        <v>103</v>
      </c>
      <c r="C43" s="10" t="s">
        <v>104</v>
      </c>
      <c r="D43" s="17" t="s">
        <v>105</v>
      </c>
      <c r="E43" s="25" t="s">
        <v>106</v>
      </c>
      <c r="F43" s="11">
        <v>3</v>
      </c>
      <c r="G43" s="14">
        <v>73.3333333333333</v>
      </c>
      <c r="H43" s="14">
        <v>86.04</v>
      </c>
      <c r="I43" s="14">
        <f t="shared" si="0"/>
        <v>78.416</v>
      </c>
      <c r="J43" s="24">
        <v>1</v>
      </c>
      <c r="K43" s="24" t="s">
        <v>17</v>
      </c>
      <c r="L43" s="21"/>
    </row>
    <row r="44" ht="38" customHeight="1" spans="1:12">
      <c r="A44" s="7">
        <v>42</v>
      </c>
      <c r="B44" s="8" t="s">
        <v>107</v>
      </c>
      <c r="C44" s="9" t="s">
        <v>108</v>
      </c>
      <c r="D44" s="17" t="s">
        <v>105</v>
      </c>
      <c r="E44" s="25" t="s">
        <v>106</v>
      </c>
      <c r="F44" s="11">
        <v>3</v>
      </c>
      <c r="G44" s="14">
        <v>76.3333333333333</v>
      </c>
      <c r="H44" s="14">
        <v>76.67</v>
      </c>
      <c r="I44" s="14">
        <f t="shared" si="0"/>
        <v>76.468</v>
      </c>
      <c r="J44" s="24">
        <v>2</v>
      </c>
      <c r="K44" s="24" t="s">
        <v>17</v>
      </c>
      <c r="L44" s="21"/>
    </row>
    <row r="45" ht="38" customHeight="1" spans="1:12">
      <c r="A45" s="7">
        <v>43</v>
      </c>
      <c r="B45" s="8" t="s">
        <v>109</v>
      </c>
      <c r="C45" s="9" t="s">
        <v>110</v>
      </c>
      <c r="D45" s="17" t="s">
        <v>105</v>
      </c>
      <c r="E45" s="25" t="s">
        <v>106</v>
      </c>
      <c r="F45" s="11">
        <v>3</v>
      </c>
      <c r="G45" s="12">
        <v>75.6666666666667</v>
      </c>
      <c r="H45" s="12">
        <v>77.04</v>
      </c>
      <c r="I45" s="12">
        <f t="shared" si="0"/>
        <v>76.216</v>
      </c>
      <c r="J45" s="23">
        <v>3</v>
      </c>
      <c r="K45" s="23" t="s">
        <v>17</v>
      </c>
      <c r="L45" s="20"/>
    </row>
    <row r="46" ht="38" customHeight="1" spans="1:12">
      <c r="A46" s="7">
        <v>44</v>
      </c>
      <c r="B46" s="8" t="s">
        <v>111</v>
      </c>
      <c r="C46" s="9" t="s">
        <v>112</v>
      </c>
      <c r="D46" s="17" t="s">
        <v>113</v>
      </c>
      <c r="E46" s="25" t="s">
        <v>114</v>
      </c>
      <c r="F46" s="11">
        <v>2</v>
      </c>
      <c r="G46" s="12">
        <v>81.6666666666667</v>
      </c>
      <c r="H46" s="12">
        <v>71.24</v>
      </c>
      <c r="I46" s="12">
        <f t="shared" si="0"/>
        <v>77.496</v>
      </c>
      <c r="J46" s="23">
        <v>1</v>
      </c>
      <c r="K46" s="23" t="s">
        <v>17</v>
      </c>
      <c r="L46" s="20"/>
    </row>
    <row r="47" ht="38" customHeight="1" spans="1:12">
      <c r="A47" s="7">
        <v>45</v>
      </c>
      <c r="B47" s="8" t="s">
        <v>115</v>
      </c>
      <c r="C47" s="9" t="s">
        <v>116</v>
      </c>
      <c r="D47" s="17" t="s">
        <v>113</v>
      </c>
      <c r="E47" s="25" t="s">
        <v>114</v>
      </c>
      <c r="F47" s="11">
        <v>2</v>
      </c>
      <c r="G47" s="12">
        <v>82.6666666666667</v>
      </c>
      <c r="H47" s="12">
        <v>69.73</v>
      </c>
      <c r="I47" s="12">
        <f t="shared" si="0"/>
        <v>77.492</v>
      </c>
      <c r="J47" s="23">
        <v>2</v>
      </c>
      <c r="K47" s="23" t="s">
        <v>17</v>
      </c>
      <c r="L47" s="20"/>
    </row>
    <row r="48" ht="38" customHeight="1" spans="1:12">
      <c r="A48" s="7">
        <v>46</v>
      </c>
      <c r="B48" s="8" t="s">
        <v>117</v>
      </c>
      <c r="C48" s="9" t="s">
        <v>118</v>
      </c>
      <c r="D48" s="17" t="s">
        <v>119</v>
      </c>
      <c r="E48" s="25" t="s">
        <v>120</v>
      </c>
      <c r="F48" s="11">
        <v>3</v>
      </c>
      <c r="G48" s="12">
        <v>86</v>
      </c>
      <c r="H48" s="12">
        <v>72.44</v>
      </c>
      <c r="I48" s="12">
        <f t="shared" ref="I48:I57" si="1">G48*0.6+H48*0.4</f>
        <v>80.576</v>
      </c>
      <c r="J48" s="23">
        <v>1</v>
      </c>
      <c r="K48" s="23" t="s">
        <v>17</v>
      </c>
      <c r="L48" s="20"/>
    </row>
    <row r="49" ht="38" customHeight="1" spans="1:12">
      <c r="A49" s="7">
        <v>47</v>
      </c>
      <c r="B49" s="8" t="s">
        <v>121</v>
      </c>
      <c r="C49" s="9" t="s">
        <v>122</v>
      </c>
      <c r="D49" s="17" t="s">
        <v>119</v>
      </c>
      <c r="E49" s="25" t="s">
        <v>120</v>
      </c>
      <c r="F49" s="11">
        <v>3</v>
      </c>
      <c r="G49" s="12">
        <v>85.6666666666667</v>
      </c>
      <c r="H49" s="12">
        <v>70.83</v>
      </c>
      <c r="I49" s="12">
        <f t="shared" si="1"/>
        <v>79.732</v>
      </c>
      <c r="J49" s="23">
        <v>2</v>
      </c>
      <c r="K49" s="23" t="s">
        <v>17</v>
      </c>
      <c r="L49" s="20"/>
    </row>
    <row r="50" ht="38" customHeight="1" spans="1:12">
      <c r="A50" s="7">
        <v>48</v>
      </c>
      <c r="B50" s="13" t="s">
        <v>123</v>
      </c>
      <c r="C50" s="10" t="s">
        <v>124</v>
      </c>
      <c r="D50" s="17" t="s">
        <v>119</v>
      </c>
      <c r="E50" s="25" t="s">
        <v>120</v>
      </c>
      <c r="F50" s="11">
        <v>3</v>
      </c>
      <c r="G50" s="12">
        <v>60</v>
      </c>
      <c r="H50" s="12">
        <v>69.24</v>
      </c>
      <c r="I50" s="12">
        <f t="shared" si="1"/>
        <v>63.696</v>
      </c>
      <c r="J50" s="23">
        <v>3</v>
      </c>
      <c r="K50" s="23" t="s">
        <v>17</v>
      </c>
      <c r="L50" s="20"/>
    </row>
    <row r="51" ht="38" customHeight="1" spans="1:12">
      <c r="A51" s="7">
        <v>49</v>
      </c>
      <c r="B51" s="8" t="s">
        <v>125</v>
      </c>
      <c r="C51" s="9" t="s">
        <v>126</v>
      </c>
      <c r="D51" s="17" t="s">
        <v>127</v>
      </c>
      <c r="E51" s="25" t="s">
        <v>128</v>
      </c>
      <c r="F51" s="11">
        <v>3</v>
      </c>
      <c r="G51" s="12">
        <v>83.6666666666667</v>
      </c>
      <c r="H51" s="12">
        <v>77.91</v>
      </c>
      <c r="I51" s="12">
        <f t="shared" si="1"/>
        <v>81.364</v>
      </c>
      <c r="J51" s="23">
        <v>1</v>
      </c>
      <c r="K51" s="23" t="s">
        <v>17</v>
      </c>
      <c r="L51" s="20"/>
    </row>
    <row r="52" ht="38" customHeight="1" spans="1:12">
      <c r="A52" s="7">
        <v>50</v>
      </c>
      <c r="B52" s="8" t="s">
        <v>129</v>
      </c>
      <c r="C52" s="9" t="s">
        <v>130</v>
      </c>
      <c r="D52" s="17" t="s">
        <v>127</v>
      </c>
      <c r="E52" s="25" t="s">
        <v>128</v>
      </c>
      <c r="F52" s="11">
        <v>3</v>
      </c>
      <c r="G52" s="12">
        <v>60</v>
      </c>
      <c r="H52" s="12">
        <v>68.54</v>
      </c>
      <c r="I52" s="12">
        <f t="shared" si="1"/>
        <v>63.416</v>
      </c>
      <c r="J52" s="23">
        <v>2</v>
      </c>
      <c r="K52" s="23" t="s">
        <v>17</v>
      </c>
      <c r="L52" s="20"/>
    </row>
    <row r="53" ht="38" customHeight="1" spans="1:12">
      <c r="A53" s="7">
        <v>51</v>
      </c>
      <c r="B53" s="8" t="s">
        <v>131</v>
      </c>
      <c r="C53" s="9" t="s">
        <v>132</v>
      </c>
      <c r="D53" s="17" t="s">
        <v>127</v>
      </c>
      <c r="E53" s="25" t="s">
        <v>128</v>
      </c>
      <c r="F53" s="11">
        <v>3</v>
      </c>
      <c r="G53" s="12">
        <v>60</v>
      </c>
      <c r="H53" s="12">
        <v>65.59</v>
      </c>
      <c r="I53" s="12">
        <f t="shared" si="1"/>
        <v>62.236</v>
      </c>
      <c r="J53" s="23">
        <v>3</v>
      </c>
      <c r="K53" s="23" t="s">
        <v>17</v>
      </c>
      <c r="L53" s="20"/>
    </row>
    <row r="54" ht="38" customHeight="1" spans="1:12">
      <c r="A54" s="7">
        <v>52</v>
      </c>
      <c r="B54" s="8" t="s">
        <v>133</v>
      </c>
      <c r="C54" s="9" t="s">
        <v>134</v>
      </c>
      <c r="D54" s="17" t="s">
        <v>127</v>
      </c>
      <c r="E54" s="25" t="s">
        <v>128</v>
      </c>
      <c r="F54" s="11">
        <v>3</v>
      </c>
      <c r="G54" s="12">
        <v>68</v>
      </c>
      <c r="H54" s="12">
        <v>0</v>
      </c>
      <c r="I54" s="12">
        <f t="shared" si="1"/>
        <v>40.8</v>
      </c>
      <c r="J54" s="23">
        <v>4</v>
      </c>
      <c r="K54" s="23" t="s">
        <v>42</v>
      </c>
      <c r="L54" s="20" t="s">
        <v>81</v>
      </c>
    </row>
    <row r="55" ht="38" customHeight="1" spans="1:12">
      <c r="A55" s="7">
        <v>53</v>
      </c>
      <c r="B55" s="8" t="s">
        <v>135</v>
      </c>
      <c r="C55" s="9" t="s">
        <v>136</v>
      </c>
      <c r="D55" s="17" t="s">
        <v>137</v>
      </c>
      <c r="E55" s="25" t="s">
        <v>138</v>
      </c>
      <c r="F55" s="11">
        <v>1</v>
      </c>
      <c r="G55" s="12">
        <v>80.6666666666667</v>
      </c>
      <c r="H55" s="12">
        <v>62.19</v>
      </c>
      <c r="I55" s="12">
        <f t="shared" si="1"/>
        <v>73.276</v>
      </c>
      <c r="J55" s="23">
        <v>1</v>
      </c>
      <c r="K55" s="23" t="s">
        <v>17</v>
      </c>
      <c r="L55" s="20"/>
    </row>
    <row r="56" s="1" customFormat="1" ht="38" customHeight="1" spans="1:12">
      <c r="A56" s="7">
        <v>54</v>
      </c>
      <c r="B56" s="8" t="s">
        <v>139</v>
      </c>
      <c r="C56" s="9" t="s">
        <v>140</v>
      </c>
      <c r="D56" s="17" t="s">
        <v>137</v>
      </c>
      <c r="E56" s="25" t="s">
        <v>138</v>
      </c>
      <c r="F56" s="11">
        <v>1</v>
      </c>
      <c r="G56" s="14">
        <v>67</v>
      </c>
      <c r="H56" s="14">
        <v>64.79</v>
      </c>
      <c r="I56" s="14">
        <f t="shared" si="1"/>
        <v>66.116</v>
      </c>
      <c r="J56" s="24">
        <v>2</v>
      </c>
      <c r="K56" s="24" t="s">
        <v>42</v>
      </c>
      <c r="L56" s="21"/>
    </row>
    <row r="57" ht="38" customHeight="1" spans="1:12">
      <c r="A57" s="7">
        <v>55</v>
      </c>
      <c r="B57" s="8" t="s">
        <v>141</v>
      </c>
      <c r="C57" s="9" t="s">
        <v>142</v>
      </c>
      <c r="D57" s="17" t="s">
        <v>137</v>
      </c>
      <c r="E57" s="25" t="s">
        <v>138</v>
      </c>
      <c r="F57" s="11">
        <v>1</v>
      </c>
      <c r="G57" s="12">
        <v>66.6666666666667</v>
      </c>
      <c r="H57" s="12">
        <v>52.67</v>
      </c>
      <c r="I57" s="12">
        <f t="shared" si="1"/>
        <v>61.068</v>
      </c>
      <c r="J57" s="23">
        <v>3</v>
      </c>
      <c r="K57" s="23" t="s">
        <v>42</v>
      </c>
      <c r="L57" s="20" t="s">
        <v>88</v>
      </c>
    </row>
  </sheetData>
  <sortState ref="A3:L38">
    <sortCondition ref="I3:I38" descending="1"/>
  </sortState>
  <mergeCells count="1">
    <mergeCell ref="A1:L1"/>
  </mergeCells>
  <conditionalFormatting sqref="B42">
    <cfRule type="duplicateValues" dxfId="0" priority="11"/>
    <cfRule type="duplicateValues" dxfId="0" priority="12"/>
  </conditionalFormatting>
  <conditionalFormatting sqref="B45">
    <cfRule type="duplicateValues" dxfId="0" priority="9"/>
    <cfRule type="duplicateValues" dxfId="0" priority="10"/>
  </conditionalFormatting>
  <conditionalFormatting sqref="B6:B38">
    <cfRule type="duplicateValues" dxfId="0" priority="16"/>
    <cfRule type="duplicateValues" dxfId="0" priority="15"/>
  </conditionalFormatting>
  <conditionalFormatting sqref="B48:B50">
    <cfRule type="duplicateValues" dxfId="0" priority="5"/>
    <cfRule type="duplicateValues" dxfId="0" priority="6"/>
  </conditionalFormatting>
  <conditionalFormatting sqref="B51:B54">
    <cfRule type="duplicateValues" dxfId="0" priority="3"/>
    <cfRule type="duplicateValues" dxfId="0" priority="4"/>
  </conditionalFormatting>
  <conditionalFormatting sqref="B55:B57">
    <cfRule type="duplicateValues" dxfId="0" priority="1"/>
    <cfRule type="duplicateValues" dxfId="0" priority="2"/>
  </conditionalFormatting>
  <conditionalFormatting sqref="B39 B43">
    <cfRule type="duplicateValues" dxfId="0" priority="13"/>
    <cfRule type="duplicateValues" dxfId="0" priority="14"/>
  </conditionalFormatting>
  <conditionalFormatting sqref="B46:B47 B44 B40:B41">
    <cfRule type="duplicateValues" dxfId="0" priority="7"/>
    <cfRule type="duplicateValues" dxfId="0" priority="8"/>
  </conditionalFormatting>
  <pageMargins left="0" right="0.196527777777778" top="0.590277777777778" bottom="0.590277777777778" header="0.511805555555556" footer="0.511805555555556"/>
  <pageSetup paperSize="9" scale="87"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LIU丹 </cp:lastModifiedBy>
  <dcterms:created xsi:type="dcterms:W3CDTF">2017-09-08T01:02:00Z</dcterms:created>
  <dcterms:modified xsi:type="dcterms:W3CDTF">2025-11-04T08:19:51Z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C66A36DFCF024F8AA3FB71FED85B7480_13</vt:lpwstr>
  </property>
</Properties>
</file>