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表" sheetId="3" r:id="rId1"/>
  </sheets>
  <externalReferences>
    <externalReference r:id="rId2"/>
    <externalReference r:id="rId3"/>
  </externalReferences>
  <definedNames>
    <definedName name="_xlnm._FilterDatabase" localSheetId="0" hidden="1">公示表!$3:$39</definedName>
    <definedName name="_xlnm.Print_Titles" localSheetId="0">公示表!$2:$3</definedName>
    <definedName name="资金类别">[1]Sheet2!$C$2:$C$3</definedName>
    <definedName name="好">[2]Sheet2!$C$2:$C$3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刘永慧</author>
  </authors>
  <commentList>
    <comment ref="C13" authorId="0">
      <text>
        <r>
          <rPr>
            <sz val="9"/>
            <rFont val="宋体"/>
            <charset val="134"/>
          </rPr>
          <t>捆绑贷：
赖嘉豪：441625199810011611 
赖俊连：442525197005212230
赖秋连：441611197307291620
赖卓毅：441625199411251618
各三十万</t>
        </r>
      </text>
    </comment>
  </commentList>
</comments>
</file>

<file path=xl/sharedStrings.xml><?xml version="1.0" encoding="utf-8"?>
<sst xmlns="http://schemas.openxmlformats.org/spreadsheetml/2006/main" count="150" uniqueCount="88">
  <si>
    <t>附件1</t>
  </si>
  <si>
    <t>东源县2024年第三季度创业担保贷款贴息公示名单（泰业村镇银行）</t>
  </si>
  <si>
    <t>序号</t>
  </si>
  <si>
    <t>贷款人
名称</t>
  </si>
  <si>
    <t>创业主体</t>
  </si>
  <si>
    <t>贷款金额（万元）</t>
  </si>
  <si>
    <t>贷款发放
时间</t>
  </si>
  <si>
    <t>贴息利率（年%）</t>
  </si>
  <si>
    <t>贴息起止时间</t>
  </si>
  <si>
    <t>贴息金额(元）</t>
  </si>
  <si>
    <t>是否在经营</t>
  </si>
  <si>
    <t>备注</t>
  </si>
  <si>
    <t>何西鹏</t>
  </si>
  <si>
    <t>东源县禧芃生态农业发展有限公司</t>
  </si>
  <si>
    <t>2024.06.16-2024.08.09</t>
  </si>
  <si>
    <t>是</t>
  </si>
  <si>
    <t>刘国阳</t>
  </si>
  <si>
    <t>东源县义合镇刘国阳肉档</t>
  </si>
  <si>
    <t>2024.06.21-2024.08.16</t>
  </si>
  <si>
    <t>张石泉</t>
  </si>
  <si>
    <t>河源市源城区铭言造型理发店</t>
  </si>
  <si>
    <t>2024.06.16-2024.08.31</t>
  </si>
  <si>
    <t>张志彬</t>
  </si>
  <si>
    <t>东源县德可建材经营部</t>
  </si>
  <si>
    <t>2024.05.21-2024.09.20</t>
  </si>
  <si>
    <t>谢勤辉</t>
  </si>
  <si>
    <t>东源县锡场镇辉泰农家乐</t>
  </si>
  <si>
    <t>2024.06.16-2024.09.15</t>
  </si>
  <si>
    <t>张懿</t>
  </si>
  <si>
    <t>东源县图南飞农牧业有限公司</t>
  </si>
  <si>
    <t>河源市宏建建筑劳务有限公司</t>
  </si>
  <si>
    <t>2024.06.21-2024.09.20</t>
  </si>
  <si>
    <t>刘嘉诚</t>
  </si>
  <si>
    <t>东源县广鑫机动车驾驶员培训有限公司</t>
  </si>
  <si>
    <t>陈建彬</t>
  </si>
  <si>
    <t>东源县华胜建筑材料有限公司</t>
  </si>
  <si>
    <t>赖嘉豪</t>
  </si>
  <si>
    <t>东源县立源种养专业合作社</t>
  </si>
  <si>
    <t>赖俊连</t>
  </si>
  <si>
    <t>赖秋连</t>
  </si>
  <si>
    <t>赖卓毅</t>
  </si>
  <si>
    <t>邹锦新</t>
  </si>
  <si>
    <t>河源市源城区保时顺汽车维修中心</t>
  </si>
  <si>
    <t>蓝国辉</t>
  </si>
  <si>
    <t>河源市新一居建材有限公司</t>
  </si>
  <si>
    <t>谢志强</t>
  </si>
  <si>
    <t>东源县锡场镇谢志强种养殖场</t>
  </si>
  <si>
    <t>朱浩平</t>
  </si>
  <si>
    <t>河源市冉美熊妈母婴健康管理服务有限公司</t>
  </si>
  <si>
    <t>丘建庭</t>
  </si>
  <si>
    <t>东源县船塘镇建庭种植场</t>
  </si>
  <si>
    <t>谢雪</t>
  </si>
  <si>
    <t>河源市源城区雪瑶日用品商行</t>
  </si>
  <si>
    <t>朱桂生</t>
  </si>
  <si>
    <t>东源县顺天镇绿野种植场</t>
  </si>
  <si>
    <t>2024.06.16-2024.07.04</t>
  </si>
  <si>
    <t>何秀梅</t>
  </si>
  <si>
    <t>东源县漳溪乡秀丽农家乐</t>
  </si>
  <si>
    <t>陈东</t>
  </si>
  <si>
    <t>东源县茵儿美母婴店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</si>
  <si>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</si>
  <si>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</si>
  <si>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</si>
  <si>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</si>
  <si>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</si>
  <si>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</si>
  <si>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郑丽婷</t>
  </si>
  <si>
    <t>东源县灯塔镇星辉五金建材店</t>
  </si>
  <si>
    <t>曾瑞平</t>
  </si>
  <si>
    <t>东源县溢茗香茶园专业合作社</t>
  </si>
  <si>
    <t>2024.06.21-2024.06.29</t>
  </si>
  <si>
    <t>张文锋</t>
  </si>
  <si>
    <t>河源市隆福餐饮业有限公司</t>
  </si>
  <si>
    <t>黄辉英</t>
  </si>
  <si>
    <t>东源县灯塔镇利源兴塑料加工厂</t>
  </si>
  <si>
    <t>张俊霖</t>
  </si>
  <si>
    <t>河源市麟鹰传媒有限公司</t>
  </si>
  <si>
    <t>李作武</t>
  </si>
  <si>
    <t>东源县曾田镇丰和园养鱼场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</si>
  <si>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</si>
  <si>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</si>
  <si>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</si>
  <si>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</si>
  <si>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</si>
  <si>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</si>
  <si>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钟英皓</t>
  </si>
  <si>
    <t>河源市科皓生态农业发展有限公司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</si>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</sst>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);[Red]\(#,##0.00\)"/>
    <numFmt numFmtId="179" formatCode="yyyy/m/d;@"/>
    <numFmt numFmtId="180" formatCode="0.0000_ "/>
    <numFmt numFmtId="181" formatCode="#,##0.00_ "/>
  </numFmts>
  <fonts count="30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color theme="1"/>
      <name val="黑体"/>
      <charset val="134"/>
    </font>
    <font>
      <sz val="20"/>
      <name val="方正小标宋_GBK"/>
      <charset val="134"/>
    </font>
    <font>
      <sz val="11"/>
      <name val="方正小标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10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81" fontId="7" fillId="0" borderId="3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18;\2023&#24180;\&#9733;2023&#24180;&#21019;&#19994;&#36151;&#27454;2022.7&#24320;&#22987;\&#65288;&#24120;&#29992;&#34920;&#65289;&#21019;&#19994;&#25285;&#20445;&#36151;&#27454;\~&#36148;&#24687;&#20844;&#31034;~\2023&#24180;&#23567;&#39069;&#36151;&#36148;&#24687;\2023&#24180;&#31532;&#22235;&#23395;&#24230;&#65288;&#36148;&#24687;&#65289;\2023&#24180;&#31532;&#22235;&#23395;&#24230;&#65288;&#38134;&#34892;&#26126;&#32454;&#65289;\&#19996;&#28304;&#27888;&#19994;&#26449;&#38215;&#38134;&#34892;2021&#24180;&#19978;&#21322;&#24180;&#24230;&#36148;&#24687;&#36164;&#37329;-&#21457;&#20027;&#2021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5;&#30340;&#25991;&#26723;\WXWorkLocal\1688849878983023_1970325008038486\Cache\File\2024-11\&#19996;&#28304;&#27888;&#19994;&#26449;&#38215;&#38134;&#34892;2020&#24180;&#19979;&#21322;&#24180;&#24230;&#36148;&#24687;&#36164;&#37329;-&#26032;&#29256;&#26412;&#23613;&#2451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上半年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9"/>
  <sheetViews>
    <sheetView tabSelected="1" zoomScale="90" zoomScaleNormal="90" workbookViewId="0">
      <pane ySplit="3" topLeftCell="A4" activePane="bottomLeft" state="frozen"/>
      <selection/>
      <selection pane="bottomLeft" activeCell="A2" sqref="A2:J2"/>
    </sheetView>
  </sheetViews>
  <sheetFormatPr defaultColWidth="9" defaultRowHeight="27" customHeight="1"/>
  <cols>
    <col min="1" max="1" width="6.66666666666667" style="4" customWidth="1"/>
    <col min="2" max="2" width="17.125" style="4" customWidth="1"/>
    <col min="3" max="3" width="36.625" style="5" customWidth="1"/>
    <col min="4" max="4" width="11.375" style="6" customWidth="1"/>
    <col min="5" max="5" width="11.625" style="4" customWidth="1"/>
    <col min="6" max="6" width="10.375" style="4" customWidth="1"/>
    <col min="7" max="7" width="22" style="4" customWidth="1"/>
    <col min="8" max="8" width="10.25" style="4" customWidth="1"/>
    <col min="9" max="9" width="7.5" style="4" customWidth="1"/>
    <col min="10" max="10" width="9.35" style="4" customWidth="1"/>
    <col min="11" max="32" width="9" style="4"/>
    <col min="33" max="16380" width="18.875" style="4"/>
    <col min="16381" max="16384" width="9" style="4"/>
  </cols>
  <sheetData>
    <row r="1" ht="22" customHeight="1" spans="1:1">
      <c r="A1" s="7" t="s">
        <v>0</v>
      </c>
    </row>
    <row r="2" s="1" customFormat="1" ht="40" customHeight="1" spans="1:10">
      <c r="A2" s="8" t="s">
        <v>1</v>
      </c>
      <c r="B2" s="8"/>
      <c r="C2" s="8"/>
      <c r="D2" s="9"/>
      <c r="E2" s="8"/>
      <c r="F2" s="10"/>
      <c r="G2" s="11"/>
      <c r="H2" s="11"/>
      <c r="I2" s="11"/>
      <c r="J2" s="11"/>
    </row>
    <row r="3" s="1" customFormat="1" ht="46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 t="s">
        <v>8</v>
      </c>
      <c r="H3" s="17" t="s">
        <v>9</v>
      </c>
      <c r="I3" s="13" t="s">
        <v>10</v>
      </c>
      <c r="J3" s="13" t="s">
        <v>11</v>
      </c>
    </row>
    <row r="4" s="2" customFormat="1" ht="25" customHeight="1" spans="1:10">
      <c r="A4" s="18">
        <v>1</v>
      </c>
      <c r="B4" s="19" t="s">
        <v>12</v>
      </c>
      <c r="C4" s="19" t="s">
        <v>13</v>
      </c>
      <c r="D4" s="20">
        <v>20</v>
      </c>
      <c r="E4" s="21">
        <v>44417</v>
      </c>
      <c r="F4" s="22">
        <v>2</v>
      </c>
      <c r="G4" s="23" t="s">
        <v>14</v>
      </c>
      <c r="H4" s="24">
        <v>27.5</v>
      </c>
      <c r="I4" s="37" t="s">
        <v>15</v>
      </c>
      <c r="J4" s="38"/>
    </row>
    <row r="5" s="2" customFormat="1" ht="25" customHeight="1" spans="1:10">
      <c r="A5" s="18">
        <v>2</v>
      </c>
      <c r="B5" s="19" t="s">
        <v>16</v>
      </c>
      <c r="C5" s="19" t="s">
        <v>17</v>
      </c>
      <c r="D5" s="20">
        <v>25</v>
      </c>
      <c r="E5" s="21">
        <v>44424</v>
      </c>
      <c r="F5" s="22">
        <v>2</v>
      </c>
      <c r="G5" s="25" t="s">
        <v>18</v>
      </c>
      <c r="H5" s="24">
        <v>456.11</v>
      </c>
      <c r="I5" s="37" t="s">
        <v>15</v>
      </c>
      <c r="J5" s="38"/>
    </row>
    <row r="6" s="2" customFormat="1" ht="25" customHeight="1" spans="1:10">
      <c r="A6" s="18">
        <v>3</v>
      </c>
      <c r="B6" s="19" t="s">
        <v>19</v>
      </c>
      <c r="C6" s="19" t="s">
        <v>20</v>
      </c>
      <c r="D6" s="20">
        <v>6</v>
      </c>
      <c r="E6" s="21">
        <v>44439</v>
      </c>
      <c r="F6" s="22">
        <v>2</v>
      </c>
      <c r="G6" s="23" t="s">
        <v>21</v>
      </c>
      <c r="H6" s="24">
        <v>10.31</v>
      </c>
      <c r="I6" s="37" t="s">
        <v>15</v>
      </c>
      <c r="J6" s="38"/>
    </row>
    <row r="7" s="2" customFormat="1" ht="25" customHeight="1" spans="1:10">
      <c r="A7" s="18">
        <v>4</v>
      </c>
      <c r="B7" s="19" t="s">
        <v>22</v>
      </c>
      <c r="C7" s="19" t="s">
        <v>23</v>
      </c>
      <c r="D7" s="20">
        <v>30</v>
      </c>
      <c r="E7" s="21">
        <v>44539</v>
      </c>
      <c r="F7" s="22">
        <v>2</v>
      </c>
      <c r="G7" s="23" t="s">
        <v>24</v>
      </c>
      <c r="H7" s="26">
        <v>1401.11</v>
      </c>
      <c r="I7" s="37" t="s">
        <v>15</v>
      </c>
      <c r="J7" s="38"/>
    </row>
    <row r="8" s="2" customFormat="1" ht="25" customHeight="1" spans="1:10">
      <c r="A8" s="18">
        <v>5</v>
      </c>
      <c r="B8" s="19" t="s">
        <v>25</v>
      </c>
      <c r="C8" s="19" t="s">
        <v>26</v>
      </c>
      <c r="D8" s="20">
        <v>15</v>
      </c>
      <c r="E8" s="21">
        <v>44544</v>
      </c>
      <c r="F8" s="22">
        <v>2</v>
      </c>
      <c r="G8" s="23" t="s">
        <v>27</v>
      </c>
      <c r="H8" s="27">
        <v>109.81</v>
      </c>
      <c r="I8" s="37" t="s">
        <v>15</v>
      </c>
      <c r="J8" s="38"/>
    </row>
    <row r="9" s="2" customFormat="1" ht="25" customHeight="1" spans="1:10">
      <c r="A9" s="18">
        <v>6</v>
      </c>
      <c r="B9" s="19" t="s">
        <v>28</v>
      </c>
      <c r="C9" s="19" t="s">
        <v>29</v>
      </c>
      <c r="D9" s="20">
        <v>30</v>
      </c>
      <c r="E9" s="21">
        <v>44544</v>
      </c>
      <c r="F9" s="22">
        <v>2</v>
      </c>
      <c r="G9" s="23" t="s">
        <v>27</v>
      </c>
      <c r="H9" s="27">
        <v>219.63</v>
      </c>
      <c r="I9" s="37" t="s">
        <v>15</v>
      </c>
      <c r="J9" s="38"/>
    </row>
    <row r="10" s="2" customFormat="1" ht="25" customHeight="1" spans="1:10">
      <c r="A10" s="18">
        <v>7</v>
      </c>
      <c r="B10" s="19" t="s">
        <v>30</v>
      </c>
      <c r="C10" s="19" t="s">
        <v>30</v>
      </c>
      <c r="D10" s="20">
        <v>110</v>
      </c>
      <c r="E10" s="21">
        <v>44546</v>
      </c>
      <c r="F10" s="22">
        <v>2</v>
      </c>
      <c r="G10" s="25" t="s">
        <v>31</v>
      </c>
      <c r="H10" s="27">
        <v>3497.77</v>
      </c>
      <c r="I10" s="37" t="s">
        <v>15</v>
      </c>
      <c r="J10" s="38"/>
    </row>
    <row r="11" s="2" customFormat="1" ht="25" customHeight="1" spans="1:10">
      <c r="A11" s="18">
        <v>8</v>
      </c>
      <c r="B11" s="19" t="s">
        <v>32</v>
      </c>
      <c r="C11" s="19" t="s">
        <v>33</v>
      </c>
      <c r="D11" s="20">
        <v>30</v>
      </c>
      <c r="E11" s="21">
        <v>44552</v>
      </c>
      <c r="F11" s="22">
        <v>2</v>
      </c>
      <c r="G11" s="25" t="s">
        <v>31</v>
      </c>
      <c r="H11" s="27">
        <v>1043</v>
      </c>
      <c r="I11" s="37" t="s">
        <v>15</v>
      </c>
      <c r="J11" s="38"/>
    </row>
    <row r="12" s="2" customFormat="1" ht="25" customHeight="1" spans="1:10">
      <c r="A12" s="18">
        <v>9</v>
      </c>
      <c r="B12" s="19" t="s">
        <v>34</v>
      </c>
      <c r="C12" s="19" t="s">
        <v>35</v>
      </c>
      <c r="D12" s="20">
        <v>30</v>
      </c>
      <c r="E12" s="21">
        <v>44552</v>
      </c>
      <c r="F12" s="22">
        <v>2</v>
      </c>
      <c r="G12" s="23" t="s">
        <v>27</v>
      </c>
      <c r="H12" s="27">
        <v>219.63</v>
      </c>
      <c r="I12" s="37" t="s">
        <v>15</v>
      </c>
      <c r="J12" s="38"/>
    </row>
    <row r="13" s="2" customFormat="1" ht="25" customHeight="1" spans="1:10">
      <c r="A13" s="18">
        <v>10</v>
      </c>
      <c r="B13" s="19" t="s">
        <v>36</v>
      </c>
      <c r="C13" s="28" t="s">
        <v>37</v>
      </c>
      <c r="D13" s="20">
        <v>30</v>
      </c>
      <c r="E13" s="21">
        <v>44554</v>
      </c>
      <c r="F13" s="22">
        <v>2</v>
      </c>
      <c r="G13" s="25" t="s">
        <v>31</v>
      </c>
      <c r="H13" s="27">
        <v>627.2</v>
      </c>
      <c r="I13" s="37" t="s">
        <v>15</v>
      </c>
      <c r="J13" s="38"/>
    </row>
    <row r="14" s="2" customFormat="1" ht="25" customHeight="1" spans="1:10">
      <c r="A14" s="18">
        <v>11</v>
      </c>
      <c r="B14" s="19" t="s">
        <v>38</v>
      </c>
      <c r="C14" s="29"/>
      <c r="D14" s="20">
        <v>30</v>
      </c>
      <c r="E14" s="21">
        <v>44554</v>
      </c>
      <c r="F14" s="22">
        <v>2</v>
      </c>
      <c r="G14" s="25" t="s">
        <v>31</v>
      </c>
      <c r="H14" s="27">
        <v>627.2</v>
      </c>
      <c r="I14" s="37" t="s">
        <v>15</v>
      </c>
      <c r="J14" s="38"/>
    </row>
    <row r="15" s="2" customFormat="1" ht="25" customHeight="1" spans="1:10">
      <c r="A15" s="18">
        <v>12</v>
      </c>
      <c r="B15" s="19" t="s">
        <v>39</v>
      </c>
      <c r="C15" s="29"/>
      <c r="D15" s="20">
        <v>30</v>
      </c>
      <c r="E15" s="21">
        <v>44554</v>
      </c>
      <c r="F15" s="22">
        <v>2</v>
      </c>
      <c r="G15" s="25" t="s">
        <v>31</v>
      </c>
      <c r="H15" s="27">
        <v>627.2</v>
      </c>
      <c r="I15" s="37" t="s">
        <v>15</v>
      </c>
      <c r="J15" s="38"/>
    </row>
    <row r="16" s="2" customFormat="1" ht="25" customHeight="1" spans="1:10">
      <c r="A16" s="18">
        <v>13</v>
      </c>
      <c r="B16" s="19" t="s">
        <v>40</v>
      </c>
      <c r="C16" s="30"/>
      <c r="D16" s="20">
        <v>30</v>
      </c>
      <c r="E16" s="21">
        <v>44554</v>
      </c>
      <c r="F16" s="22">
        <v>2</v>
      </c>
      <c r="G16" s="25" t="s">
        <v>31</v>
      </c>
      <c r="H16" s="27">
        <v>627.2</v>
      </c>
      <c r="I16" s="37" t="s">
        <v>15</v>
      </c>
      <c r="J16" s="38"/>
    </row>
    <row r="17" s="2" customFormat="1" ht="25" customHeight="1" spans="1:10">
      <c r="A17" s="18">
        <v>14</v>
      </c>
      <c r="B17" s="19" t="s">
        <v>41</v>
      </c>
      <c r="C17" s="19" t="s">
        <v>42</v>
      </c>
      <c r="D17" s="20">
        <v>30</v>
      </c>
      <c r="E17" s="21">
        <v>44566</v>
      </c>
      <c r="F17" s="22">
        <v>2</v>
      </c>
      <c r="G17" s="25" t="s">
        <v>31</v>
      </c>
      <c r="H17" s="27">
        <v>570.01</v>
      </c>
      <c r="I17" s="37" t="s">
        <v>15</v>
      </c>
      <c r="J17" s="38"/>
    </row>
    <row r="18" s="2" customFormat="1" ht="25" customHeight="1" spans="1:10">
      <c r="A18" s="18">
        <v>15</v>
      </c>
      <c r="B18" s="19" t="s">
        <v>43</v>
      </c>
      <c r="C18" s="19" t="s">
        <v>44</v>
      </c>
      <c r="D18" s="20">
        <v>50</v>
      </c>
      <c r="E18" s="21">
        <v>44571</v>
      </c>
      <c r="F18" s="22">
        <v>2</v>
      </c>
      <c r="G18" s="25" t="s">
        <v>31</v>
      </c>
      <c r="H18" s="27">
        <v>2065.56</v>
      </c>
      <c r="I18" s="37" t="s">
        <v>15</v>
      </c>
      <c r="J18" s="38"/>
    </row>
    <row r="19" s="2" customFormat="1" ht="25" customHeight="1" spans="1:10">
      <c r="A19" s="18">
        <v>16</v>
      </c>
      <c r="B19" s="19" t="s">
        <v>45</v>
      </c>
      <c r="C19" s="19" t="s">
        <v>46</v>
      </c>
      <c r="D19" s="20">
        <v>15</v>
      </c>
      <c r="E19" s="21">
        <v>44580</v>
      </c>
      <c r="F19" s="22">
        <v>2</v>
      </c>
      <c r="G19" s="23" t="s">
        <v>27</v>
      </c>
      <c r="H19" s="27">
        <v>131.55</v>
      </c>
      <c r="I19" s="37" t="s">
        <v>15</v>
      </c>
      <c r="J19" s="38"/>
    </row>
    <row r="20" s="2" customFormat="1" ht="25" customHeight="1" spans="1:10">
      <c r="A20" s="18">
        <v>17</v>
      </c>
      <c r="B20" s="19" t="s">
        <v>47</v>
      </c>
      <c r="C20" s="19" t="s">
        <v>48</v>
      </c>
      <c r="D20" s="20">
        <v>30</v>
      </c>
      <c r="E20" s="21">
        <v>44603</v>
      </c>
      <c r="F20" s="22">
        <v>2</v>
      </c>
      <c r="G20" s="23" t="s">
        <v>27</v>
      </c>
      <c r="H20" s="27">
        <v>306.28</v>
      </c>
      <c r="I20" s="37" t="s">
        <v>15</v>
      </c>
      <c r="J20" s="38"/>
    </row>
    <row r="21" s="2" customFormat="1" ht="25" customHeight="1" spans="1:10">
      <c r="A21" s="18">
        <v>18</v>
      </c>
      <c r="B21" s="19" t="s">
        <v>49</v>
      </c>
      <c r="C21" s="19" t="s">
        <v>50</v>
      </c>
      <c r="D21" s="20">
        <v>30</v>
      </c>
      <c r="E21" s="21">
        <v>44641</v>
      </c>
      <c r="F21" s="22">
        <v>2</v>
      </c>
      <c r="G21" s="25" t="s">
        <v>31</v>
      </c>
      <c r="H21" s="27">
        <v>960.67</v>
      </c>
      <c r="I21" s="37" t="s">
        <v>15</v>
      </c>
      <c r="J21" s="38"/>
    </row>
    <row r="22" s="2" customFormat="1" ht="25" customHeight="1" spans="1:10">
      <c r="A22" s="18">
        <v>19</v>
      </c>
      <c r="B22" s="19" t="s">
        <v>51</v>
      </c>
      <c r="C22" s="19" t="s">
        <v>52</v>
      </c>
      <c r="D22" s="20">
        <v>30</v>
      </c>
      <c r="E22" s="21">
        <v>44643</v>
      </c>
      <c r="F22" s="22">
        <v>2</v>
      </c>
      <c r="G22" s="25" t="s">
        <v>31</v>
      </c>
      <c r="H22" s="27">
        <v>1247</v>
      </c>
      <c r="I22" s="37" t="s">
        <v>15</v>
      </c>
      <c r="J22" s="38"/>
    </row>
    <row r="23" s="2" customFormat="1" ht="25" customHeight="1" spans="1:10">
      <c r="A23" s="18">
        <v>20</v>
      </c>
      <c r="B23" s="19" t="s">
        <v>53</v>
      </c>
      <c r="C23" s="19" t="s">
        <v>54</v>
      </c>
      <c r="D23" s="20">
        <v>20</v>
      </c>
      <c r="E23" s="21">
        <v>44739</v>
      </c>
      <c r="F23" s="22">
        <v>2</v>
      </c>
      <c r="G23" s="23" t="s">
        <v>55</v>
      </c>
      <c r="H23" s="27">
        <v>69.42</v>
      </c>
      <c r="I23" s="37" t="s">
        <v>15</v>
      </c>
      <c r="J23" s="38"/>
    </row>
    <row r="24" s="2" customFormat="1" ht="25" customHeight="1" spans="1:10">
      <c r="A24" s="18">
        <v>21</v>
      </c>
      <c r="B24" s="19" t="s">
        <v>56</v>
      </c>
      <c r="C24" s="19" t="s">
        <v>57</v>
      </c>
      <c r="D24" s="20">
        <v>30</v>
      </c>
      <c r="E24" s="21">
        <v>44750</v>
      </c>
      <c r="F24" s="22">
        <v>2</v>
      </c>
      <c r="G24" s="23" t="s">
        <v>27</v>
      </c>
      <c r="H24" s="27">
        <v>520.56</v>
      </c>
      <c r="I24" s="37" t="s">
        <v>15</v>
      </c>
      <c r="J24" s="38"/>
    </row>
    <row r="25" s="2" customFormat="1" ht="25" customHeight="1" spans="1:10">
      <c r="A25" s="18">
        <v>22</v>
      </c>
      <c r="B25" s="19" t="s">
        <v>58</v>
      </c>
      <c r="C25" s="19" t="s">
        <v>59</v>
      </c>
      <c r="D25" s="20">
        <v>20</v>
      </c>
      <c r="E25" s="21">
        <v>44762</v>
      </c>
      <c r="F25" s="22">
        <v>2</v>
      </c>
      <c r="G25" s="25" t="s">
        <v>31</v>
      </c>
      <c r="H25" s="27">
        <v>654.06</v>
      </c>
      <c r="I25" s="37" t="s">
        <v>15</v>
      </c>
      <c r="J25" s="38"/>
    </row>
    <row r="26" s="2" customFormat="1" ht="25" customHeight="1" spans="1:10">
      <c r="A26" s="18">
        <v>23</v>
      </c>
      <c r="B26" s="19" t="s">
        <v>60</v>
      </c>
      <c r="C26" s="19" t="s">
        <v>61</v>
      </c>
      <c r="D26" s="20">
        <v>30</v>
      </c>
      <c r="E26" s="21">
        <v>44783</v>
      </c>
      <c r="F26" s="22">
        <v>2</v>
      </c>
      <c r="G26" s="23" t="s">
        <v>27</v>
      </c>
      <c r="H26" s="27">
        <v>562.97</v>
      </c>
      <c r="I26" s="37" t="s">
        <v>15</v>
      </c>
      <c r="J26" s="38"/>
    </row>
    <row r="27" s="2" customFormat="1" ht="25" customHeight="1" spans="1:10">
      <c r="A27" s="18">
        <v>24</v>
      </c>
      <c r="B27" s="19" t="s">
        <v>62</v>
      </c>
      <c r="C27" s="19" t="s">
        <v>63</v>
      </c>
      <c r="D27" s="20">
        <v>30</v>
      </c>
      <c r="E27" s="21">
        <v>44805</v>
      </c>
      <c r="F27" s="22">
        <v>2</v>
      </c>
      <c r="G27" s="23" t="s">
        <v>27</v>
      </c>
      <c r="H27" s="27">
        <v>605.19</v>
      </c>
      <c r="I27" s="37" t="s">
        <v>15</v>
      </c>
      <c r="J27" s="38"/>
    </row>
    <row r="28" s="2" customFormat="1" ht="25" customHeight="1" spans="1:10">
      <c r="A28" s="18">
        <v>25</v>
      </c>
      <c r="B28" s="19" t="s">
        <v>64</v>
      </c>
      <c r="C28" s="19" t="s">
        <v>65</v>
      </c>
      <c r="D28" s="20">
        <v>30</v>
      </c>
      <c r="E28" s="21">
        <v>44827</v>
      </c>
      <c r="F28" s="22">
        <v>2</v>
      </c>
      <c r="G28" s="25" t="s">
        <v>31</v>
      </c>
      <c r="H28" s="27">
        <v>970.83</v>
      </c>
      <c r="I28" s="37" t="s">
        <v>15</v>
      </c>
      <c r="J28" s="38"/>
    </row>
    <row r="29" s="2" customFormat="1" ht="25" customHeight="1" spans="1:10">
      <c r="A29" s="18">
        <v>26</v>
      </c>
      <c r="B29" s="31" t="s">
        <v>66</v>
      </c>
      <c r="C29" s="19" t="s">
        <v>67</v>
      </c>
      <c r="D29" s="32">
        <v>30</v>
      </c>
      <c r="E29" s="31">
        <v>44939</v>
      </c>
      <c r="F29" s="22">
        <v>2</v>
      </c>
      <c r="G29" s="23" t="s">
        <v>27</v>
      </c>
      <c r="H29" s="27">
        <v>772.81</v>
      </c>
      <c r="I29" s="37" t="s">
        <v>15</v>
      </c>
      <c r="J29" s="38"/>
    </row>
    <row r="30" s="2" customFormat="1" ht="25" customHeight="1" spans="1:10">
      <c r="A30" s="18">
        <v>27</v>
      </c>
      <c r="B30" s="31" t="s">
        <v>68</v>
      </c>
      <c r="C30" s="19" t="s">
        <v>69</v>
      </c>
      <c r="D30" s="32">
        <v>30</v>
      </c>
      <c r="E30" s="31">
        <v>44939</v>
      </c>
      <c r="F30" s="22">
        <v>2</v>
      </c>
      <c r="G30" s="25" t="s">
        <v>70</v>
      </c>
      <c r="H30" s="27">
        <v>88.89</v>
      </c>
      <c r="I30" s="37" t="s">
        <v>15</v>
      </c>
      <c r="J30" s="38"/>
    </row>
    <row r="31" s="2" customFormat="1" ht="25" customHeight="1" spans="1:10">
      <c r="A31" s="18">
        <v>28</v>
      </c>
      <c r="B31" s="31" t="s">
        <v>71</v>
      </c>
      <c r="C31" s="19" t="s">
        <v>72</v>
      </c>
      <c r="D31" s="32">
        <v>30</v>
      </c>
      <c r="E31" s="31">
        <v>44966</v>
      </c>
      <c r="F31" s="22">
        <v>2</v>
      </c>
      <c r="G31" s="25" t="s">
        <v>31</v>
      </c>
      <c r="H31" s="27">
        <v>1359.45</v>
      </c>
      <c r="I31" s="37" t="s">
        <v>15</v>
      </c>
      <c r="J31" s="38"/>
    </row>
    <row r="32" s="2" customFormat="1" ht="25" customHeight="1" spans="1:10">
      <c r="A32" s="18">
        <v>29</v>
      </c>
      <c r="B32" s="31" t="s">
        <v>73</v>
      </c>
      <c r="C32" s="19" t="s">
        <v>74</v>
      </c>
      <c r="D32" s="32">
        <v>15</v>
      </c>
      <c r="E32" s="31">
        <v>44978</v>
      </c>
      <c r="F32" s="22">
        <v>2</v>
      </c>
      <c r="G32" s="23" t="s">
        <v>27</v>
      </c>
      <c r="H32" s="27">
        <v>407.18</v>
      </c>
      <c r="I32" s="37" t="s">
        <v>15</v>
      </c>
      <c r="J32" s="38"/>
    </row>
    <row r="33" s="2" customFormat="1" ht="25" customHeight="1" spans="1:10">
      <c r="A33" s="18">
        <v>30</v>
      </c>
      <c r="B33" s="31" t="s">
        <v>75</v>
      </c>
      <c r="C33" s="19" t="s">
        <v>76</v>
      </c>
      <c r="D33" s="32">
        <v>30</v>
      </c>
      <c r="E33" s="31">
        <v>44991</v>
      </c>
      <c r="F33" s="22">
        <v>2</v>
      </c>
      <c r="G33" s="23" t="s">
        <v>27</v>
      </c>
      <c r="H33" s="27">
        <v>855.75</v>
      </c>
      <c r="I33" s="37" t="s">
        <v>15</v>
      </c>
      <c r="J33" s="38"/>
    </row>
    <row r="34" s="2" customFormat="1" ht="25" customHeight="1" spans="1:10">
      <c r="A34" s="18">
        <v>31</v>
      </c>
      <c r="B34" s="31" t="s">
        <v>77</v>
      </c>
      <c r="C34" s="19" t="s">
        <v>78</v>
      </c>
      <c r="D34" s="32">
        <v>30</v>
      </c>
      <c r="E34" s="31">
        <v>45001</v>
      </c>
      <c r="F34" s="22">
        <v>2</v>
      </c>
      <c r="G34" s="23" t="s">
        <v>27</v>
      </c>
      <c r="H34" s="27">
        <v>855.75</v>
      </c>
      <c r="I34" s="37" t="s">
        <v>15</v>
      </c>
      <c r="J34" s="38"/>
    </row>
    <row r="35" s="2" customFormat="1" ht="25" customHeight="1" spans="1:10">
      <c r="A35" s="18">
        <v>32</v>
      </c>
      <c r="B35" s="31" t="s">
        <v>79</v>
      </c>
      <c r="C35" s="19" t="s">
        <v>80</v>
      </c>
      <c r="D35" s="32">
        <v>30</v>
      </c>
      <c r="E35" s="31">
        <v>45007</v>
      </c>
      <c r="F35" s="22">
        <v>2</v>
      </c>
      <c r="G35" s="23" t="s">
        <v>27</v>
      </c>
      <c r="H35" s="27">
        <v>872.34</v>
      </c>
      <c r="I35" s="37" t="s">
        <v>15</v>
      </c>
      <c r="J35" s="38"/>
    </row>
    <row r="36" s="2" customFormat="1" ht="25" customHeight="1" spans="1:10">
      <c r="A36" s="18">
        <v>33</v>
      </c>
      <c r="B36" s="31" t="s">
        <v>81</v>
      </c>
      <c r="C36" s="19" t="s">
        <v>82</v>
      </c>
      <c r="D36" s="32">
        <v>30</v>
      </c>
      <c r="E36" s="31">
        <v>45007</v>
      </c>
      <c r="F36" s="22">
        <v>2</v>
      </c>
      <c r="G36" s="23" t="s">
        <v>27</v>
      </c>
      <c r="H36" s="27">
        <v>872.34</v>
      </c>
      <c r="I36" s="37" t="s">
        <v>15</v>
      </c>
      <c r="J36" s="38"/>
    </row>
    <row r="37" s="2" customFormat="1" ht="25" customHeight="1" spans="1:10">
      <c r="A37" s="18">
        <v>34</v>
      </c>
      <c r="B37" s="31" t="s">
        <v>83</v>
      </c>
      <c r="C37" s="19" t="s">
        <v>84</v>
      </c>
      <c r="D37" s="32">
        <v>30</v>
      </c>
      <c r="E37" s="31">
        <v>45007</v>
      </c>
      <c r="F37" s="22">
        <v>2</v>
      </c>
      <c r="G37" s="23" t="s">
        <v>27</v>
      </c>
      <c r="H37" s="27">
        <v>872.34</v>
      </c>
      <c r="I37" s="37" t="s">
        <v>15</v>
      </c>
      <c r="J37" s="38"/>
    </row>
    <row r="38" s="2" customFormat="1" ht="25" customHeight="1" spans="1:10">
      <c r="A38" s="18">
        <v>35</v>
      </c>
      <c r="B38" s="31" t="s">
        <v>85</v>
      </c>
      <c r="C38" s="19" t="s">
        <v>86</v>
      </c>
      <c r="D38" s="32">
        <v>30</v>
      </c>
      <c r="E38" s="31">
        <v>45455</v>
      </c>
      <c r="F38" s="22">
        <f>3.95/2</f>
        <v>1.975</v>
      </c>
      <c r="G38" s="25" t="s">
        <v>31</v>
      </c>
      <c r="H38" s="27">
        <v>1646.99</v>
      </c>
      <c r="I38" s="37" t="s">
        <v>15</v>
      </c>
      <c r="J38" s="38"/>
    </row>
    <row r="39" s="3" customFormat="1" ht="25" customHeight="1" spans="1:32">
      <c r="A39" s="33" t="s">
        <v>87</v>
      </c>
      <c r="B39" s="18"/>
      <c r="C39" s="18"/>
      <c r="D39" s="34">
        <f>SUM(D4:D38)</f>
        <v>1046</v>
      </c>
      <c r="E39" s="33"/>
      <c r="F39" s="35"/>
      <c r="G39" s="33"/>
      <c r="H39" s="36">
        <f>SUM(H4:H38)</f>
        <v>26761.61</v>
      </c>
      <c r="I39" s="38"/>
      <c r="J39" s="33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</sheetData>
  <mergeCells count="2">
    <mergeCell ref="A2:J2"/>
    <mergeCell ref="C13:C16"/>
  </mergeCells>
  <printOptions horizontalCentered="1"/>
  <pageMargins left="0.590277777777778" right="0.590277777777778" top="0.314583333333333" bottom="0.314583333333333" header="0.298611111111111" footer="0.0784722222222222"/>
  <pageSetup paperSize="9" scale="95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lenovo23</dc:creator>
  <cp:lastModifiedBy>媛媛儿</cp:lastModifiedBy>
  <dcterms:created xsi:type="dcterms:W3CDTF">2022-09-27T02:14:00Z</dcterms:created>
  <dcterms:modified xsi:type="dcterms:W3CDTF">2024-11-04T03:49:19Z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2052-12.1.0.18888</vt:lpwstr>
  </property>
  <property fmtid="{D5CDD505-2E9C-101B-9397-08002B2CF9AE}" pid="4" name="KSOReadingLayout">
    <vt:bool>true</vt:bool>
  </property>
</Properties>
</file>